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592" activeTab="0"/>
  </bookViews>
  <sheets>
    <sheet name="Jaunučiai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Windows User</author>
  </authors>
  <commentList>
    <comment ref="F12" authorId="0">
      <text>
        <r>
          <rPr>
            <sz val="11"/>
            <color indexed="8"/>
            <rFont val="Calibri"/>
            <family val="2"/>
          </rPr>
          <t>LČ. 01.18-19, Šiauliai</t>
        </r>
      </text>
    </comment>
    <comment ref="G12" authorId="0">
      <text>
        <r>
          <rPr>
            <sz val="9"/>
            <color indexed="8"/>
            <rFont val="Calibri"/>
            <family val="2"/>
          </rPr>
          <t>Kouvala (Suomija) - TT</t>
        </r>
      </text>
    </comment>
    <comment ref="H12" authorId="0">
      <text>
        <r>
          <rPr>
            <sz val="11"/>
            <color indexed="8"/>
            <rFont val="Calibri"/>
            <family val="2"/>
          </rPr>
          <t xml:space="preserve">01.22-23 Zaporožė (Ukraina) - Jm TT
</t>
        </r>
      </text>
    </comment>
    <comment ref="I12" authorId="0">
      <text>
        <r>
          <rPr>
            <sz val="11"/>
            <color indexed="8"/>
            <rFont val="Calibri"/>
            <family val="2"/>
          </rPr>
          <t>01. 25-27 Kijevas (Ukraina - TT Jn, Jnč, V</t>
        </r>
      </text>
    </comment>
    <comment ref="J12" authorId="0">
      <text>
        <r>
          <rPr>
            <sz val="11"/>
            <color indexed="8"/>
            <rFont val="Calibri"/>
            <family val="2"/>
          </rPr>
          <t xml:space="preserve">02.08-10 Arhus (Danija) FILA TT
</t>
        </r>
      </text>
    </comment>
    <comment ref="J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- 1v. </t>
        </r>
      </text>
    </comment>
    <comment ref="J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-1v.</t>
        </r>
      </text>
    </comment>
    <comment ref="J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- 2v.
</t>
        </r>
      </text>
    </comment>
    <comment ref="J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- 2v.
</t>
        </r>
      </text>
    </comment>
    <comment ref="J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- 3v.
</t>
        </r>
      </text>
    </comment>
    <comment ref="J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- 2v.</t>
        </r>
      </text>
    </comment>
    <comment ref="I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- 5v.
</t>
        </r>
      </text>
    </comment>
    <comment ref="I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- 12v.</t>
        </r>
      </text>
    </comment>
    <comment ref="I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- 25v.
</t>
        </r>
      </text>
    </comment>
    <comment ref="K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02.09, Šiauliai</t>
        </r>
      </text>
    </comment>
    <comment ref="M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(Baltarusija), 
02.21-23
</t>
        </r>
      </text>
    </comment>
    <comment ref="M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- 1 v.
</t>
        </r>
      </text>
    </comment>
    <comment ref="L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Moldova TT Jn - 3 v.</t>
        </r>
      </text>
    </comment>
    <comment ref="L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02.17</t>
        </r>
      </text>
    </comment>
    <comment ref="P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(Čekija), 
03.14-16
</t>
        </r>
      </text>
    </comment>
    <comment ref="P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- 3 v.
</t>
        </r>
      </text>
    </comment>
    <comment ref="Q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Niukiobing (Danija) UWW TT, 
03.15-17
</t>
        </r>
      </text>
    </comment>
    <comment ref="O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Šiauliai, 
03.08-09
</t>
        </r>
      </text>
    </comment>
    <comment ref="O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- 4v.
</t>
        </r>
      </text>
    </comment>
    <comment ref="O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- 6v.
</t>
        </r>
      </text>
    </comment>
    <comment ref="O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- 4v.
</t>
        </r>
      </text>
    </comment>
    <comment ref="O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1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- 12v.
</t>
        </r>
      </text>
    </comment>
    <comment ref="O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- 12v.
</t>
        </r>
      </text>
    </comment>
    <comment ref="O1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- 13v.
</t>
        </r>
      </text>
    </comment>
    <comment ref="O1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- 17v.
</t>
        </r>
      </text>
    </comment>
    <comment ref="O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1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- 13v.
</t>
        </r>
      </text>
    </comment>
    <comment ref="O1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- 14v.
</t>
        </r>
      </text>
    </comment>
    <comment ref="O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R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Tallin open TT (Estija), 
03.30
</t>
        </r>
      </text>
    </comment>
    <comment ref="R1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- 33v.
</t>
        </r>
      </text>
    </comment>
    <comment ref="R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- 28v.
</t>
        </r>
      </text>
    </comment>
    <comment ref="R2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2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2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- 28v.
</t>
        </r>
      </text>
    </comment>
    <comment ref="R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- 40v.
</t>
        </r>
      </text>
    </comment>
    <comment ref="R2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1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- 32v.
</t>
        </r>
      </text>
    </comment>
    <comment ref="R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- 40v.
</t>
        </r>
      </text>
    </comment>
    <comment ref="R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1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- 17v.
</t>
        </r>
      </text>
    </comment>
    <comment ref="R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- 6v.
</t>
        </r>
      </text>
    </comment>
    <comment ref="R1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- 15v.
</t>
        </r>
      </text>
    </comment>
    <comment ref="R1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- 14v.
</t>
        </r>
      </text>
    </comment>
    <comment ref="R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2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- 16v.
</t>
        </r>
      </text>
    </comment>
    <comment ref="R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- 2v.
</t>
        </r>
      </text>
    </comment>
    <comment ref="R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- 4v.
</t>
        </r>
      </text>
    </comment>
    <comment ref="R2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1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1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1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2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2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- 19v.
</t>
        </r>
      </text>
    </comment>
    <comment ref="R1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1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1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- 20v.
</t>
        </r>
      </text>
    </comment>
    <comment ref="R2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- 25v.
</t>
        </r>
      </text>
    </comment>
    <comment ref="R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- 27v.
</t>
        </r>
      </text>
    </comment>
    <comment ref="R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- 23v.
</t>
        </r>
      </text>
    </comment>
    <comment ref="R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1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- 26v.
</t>
        </r>
      </text>
    </comment>
    <comment ref="R1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- 4v.
</t>
        </r>
      </text>
    </comment>
    <comment ref="R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- 31v.
</t>
        </r>
      </text>
    </comment>
    <comment ref="R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- 5v.
</t>
        </r>
      </text>
    </comment>
    <comment ref="R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- 31v.
</t>
        </r>
      </text>
    </comment>
    <comment ref="R1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- 31v.
</t>
        </r>
      </text>
    </comment>
    <comment ref="R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- 27v.
</t>
        </r>
      </text>
    </comment>
    <comment ref="R2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2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- 30v.
</t>
        </r>
      </text>
    </comment>
    <comment ref="R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- 23v.
</t>
        </r>
      </text>
    </comment>
    <comment ref="R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- 26v.
</t>
        </r>
      </text>
    </comment>
    <comment ref="R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1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- 21v.
</t>
        </r>
      </text>
    </comment>
    <comment ref="R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1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- 18v.
</t>
        </r>
      </text>
    </comment>
    <comment ref="R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- 21v.
</t>
        </r>
      </text>
    </comment>
    <comment ref="R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- 11v.
</t>
        </r>
      </text>
    </comment>
    <comment ref="R1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- 11v.
</t>
        </r>
      </text>
    </comment>
    <comment ref="R2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2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- 9v.
</t>
        </r>
      </text>
    </comment>
    <comment ref="R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- 6v.
</t>
        </r>
      </text>
    </comment>
    <comment ref="R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- 13v.
</t>
        </r>
      </text>
    </comment>
    <comment ref="R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- 16v.
</t>
        </r>
      </text>
    </comment>
    <comment ref="R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- 13v.
</t>
        </r>
      </text>
    </comment>
    <comment ref="R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- 2v.
</t>
        </r>
      </text>
    </comment>
    <comment ref="R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- 17v.
</t>
        </r>
      </text>
    </comment>
    <comment ref="R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- 28v.
</t>
        </r>
      </text>
    </comment>
    <comment ref="R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- 19v.
</t>
        </r>
      </text>
    </comment>
    <comment ref="R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- 21v.
</t>
        </r>
      </text>
    </comment>
    <comment ref="R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- 29v.
</t>
        </r>
      </text>
    </comment>
    <comment ref="R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- 31v.
</t>
        </r>
      </text>
    </comment>
    <comment ref="R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- 9v.
</t>
        </r>
      </text>
    </comment>
    <comment ref="R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- 35v.
</t>
        </r>
      </text>
    </comment>
    <comment ref="R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- 6v.
</t>
        </r>
      </text>
    </comment>
    <comment ref="R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- 28v.
</t>
        </r>
      </text>
    </comment>
    <comment ref="R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- 21v.
</t>
        </r>
      </text>
    </comment>
    <comment ref="R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- 2v.
</t>
        </r>
      </text>
    </comment>
    <comment ref="R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- 8v.
</t>
        </r>
      </text>
    </comment>
    <comment ref="R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- 14v.
</t>
        </r>
      </text>
    </comment>
    <comment ref="R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- 18v.
</t>
        </r>
      </text>
    </comment>
    <comment ref="R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- 16v.
</t>
        </r>
      </text>
    </comment>
    <comment ref="R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- 6v.
</t>
        </r>
      </text>
    </comment>
    <comment ref="R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- 10v.
</t>
        </r>
      </text>
    </comment>
    <comment ref="R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- 2v.
</t>
        </r>
      </text>
    </comment>
    <comment ref="R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- 10v.
</t>
        </r>
      </text>
    </comment>
    <comment ref="R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- 11v.
</t>
        </r>
      </text>
    </comment>
    <comment ref="R1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- 16v.
</t>
        </r>
      </text>
    </comment>
    <comment ref="R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R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S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Palusalu TT (Estija), 
04.06
</t>
        </r>
      </text>
    </comment>
    <comment ref="R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- 2v.
</t>
        </r>
      </text>
    </comment>
    <comment ref="U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EČ, Rumunija 
04.12-13
</t>
        </r>
      </text>
    </comment>
    <comment ref="V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Vilnius 2019 (Juniors) 
04.13
</t>
        </r>
      </text>
    </comment>
    <comment ref="AA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open TT 
06.01
</t>
        </r>
      </text>
    </comment>
    <comment ref="AA1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1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1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2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2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2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2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2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1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1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1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2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1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1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2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2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- 7-19 v.
</t>
        </r>
      </text>
    </comment>
    <comment ref="AA2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1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2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2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2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1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1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2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1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- 7-11 v.
</t>
        </r>
      </text>
    </comment>
    <comment ref="AA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- 7-11 v.
</t>
        </r>
      </text>
    </comment>
    <comment ref="AA1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2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2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2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2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- 7-11 v.
</t>
        </r>
      </text>
    </comment>
    <comment ref="AA1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- 6 v.
</t>
        </r>
      </text>
    </comment>
    <comment ref="AA2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1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1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1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1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1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1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1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2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- 7-8 v.
</t>
        </r>
      </text>
    </comment>
    <comment ref="AA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- 7-13 v.
</t>
        </r>
      </text>
    </comment>
    <comment ref="AA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- 7-10 v.
</t>
        </r>
      </text>
    </comment>
    <comment ref="AA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 v.
</t>
        </r>
      </text>
    </comment>
    <comment ref="AA1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- 7-10 v.
</t>
        </r>
      </text>
    </comment>
    <comment ref="AA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- 7-11 v.
</t>
        </r>
      </text>
    </comment>
    <comment ref="AA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- 7-11 v.
</t>
        </r>
      </text>
    </comment>
    <comment ref="AA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- 4 v.
</t>
        </r>
      </text>
    </comment>
    <comment ref="AA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 v.
</t>
        </r>
      </text>
    </comment>
    <comment ref="AA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- 7-13 v.
</t>
        </r>
      </text>
    </comment>
    <comment ref="AA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A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C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Č, Italija 
06.23
</t>
        </r>
      </text>
    </comment>
    <comment ref="AC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- 5 v.</t>
        </r>
      </text>
    </comment>
    <comment ref="AE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Č, Lenkija 
06.30
</t>
        </r>
      </text>
    </comment>
    <comment ref="AE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- 5 v.</t>
        </r>
      </text>
    </comment>
    <comment ref="AE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- 18 v.</t>
        </r>
      </text>
    </comment>
    <comment ref="AE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- 25-26 v.</t>
        </r>
      </text>
    </comment>
    <comment ref="AE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- 7 v.</t>
        </r>
      </text>
    </comment>
    <comment ref="AE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- 24-25 v.</t>
        </r>
      </text>
    </comment>
    <comment ref="AE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- 10 v.</t>
        </r>
      </text>
    </comment>
    <comment ref="AE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- 28-30 v.</t>
        </r>
      </text>
    </comment>
    <comment ref="AE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- 7 v.</t>
        </r>
      </text>
    </comment>
    <comment ref="AE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- 8 v.</t>
        </r>
      </text>
    </comment>
    <comment ref="AE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- 19 v.</t>
        </r>
      </text>
    </comment>
    <comment ref="AE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- 22-24 v.</t>
        </r>
      </text>
    </comment>
    <comment ref="X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Nordic championship, Daugpilis 
05.03-04
</t>
        </r>
      </text>
    </comment>
    <comment ref="X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- 2 v.
</t>
        </r>
      </text>
    </comment>
    <comment ref="X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- 6 v.
</t>
        </r>
      </text>
    </comment>
    <comment ref="T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04.12
</t>
        </r>
      </text>
    </comment>
    <comment ref="T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T1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1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- 11 v.
</t>
        </r>
      </text>
    </comment>
    <comment ref="T1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- 11 v.
</t>
        </r>
      </text>
    </comment>
    <comment ref="T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T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1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1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1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- 11 v.
</t>
        </r>
      </text>
    </comment>
    <comment ref="T1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- 12 v.
</t>
        </r>
      </text>
    </comment>
    <comment ref="T1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- 13 v.
</t>
        </r>
      </text>
    </comment>
    <comment ref="T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- 13 v.
</t>
        </r>
      </text>
    </comment>
    <comment ref="T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1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1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T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W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U-13, Šiauliai,
05.01
</t>
        </r>
      </text>
    </comment>
    <comment ref="W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1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U-13 - 6 v.
</t>
        </r>
      </text>
    </comment>
    <comment ref="W2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1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1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2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N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U-23, Serbija 
03.04-10
</t>
        </r>
      </text>
    </comment>
    <comment ref="AB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Jm Č, Ispanija 
06.03-09
</t>
        </r>
      </text>
    </comment>
    <comment ref="AD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Europos žaidynės, Baltarusija 
06.28-30
</t>
        </r>
      </text>
    </comment>
    <comment ref="Z12" authorId="1">
      <text>
        <r>
          <rPr>
            <b/>
            <sz val="9"/>
            <rFont val="Tahoma"/>
            <family val="2"/>
          </rPr>
          <t xml:space="preserve">Windows User:
</t>
        </r>
        <r>
          <rPr>
            <sz val="9"/>
            <rFont val="Tahoma"/>
            <family val="2"/>
          </rPr>
          <t>Ludbreg TT,</t>
        </r>
        <r>
          <rPr>
            <sz val="9"/>
            <rFont val="Tahoma"/>
            <family val="2"/>
          </rPr>
          <t xml:space="preserve"> Kroatija 
05.19
</t>
        </r>
      </text>
    </comment>
    <comment ref="Z14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Jnč TT</t>
        </r>
        <r>
          <rPr>
            <sz val="9"/>
            <rFont val="Tahoma"/>
            <family val="2"/>
          </rPr>
          <t xml:space="preserve"> - 2 v.
</t>
        </r>
      </text>
    </comment>
    <comment ref="Z1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Jnč TT</t>
        </r>
        <r>
          <rPr>
            <sz val="9"/>
            <rFont val="Tahoma"/>
            <family val="2"/>
          </rPr>
          <t xml:space="preserve"> - 1 v.
</t>
        </r>
      </text>
    </comment>
    <comment ref="Z13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 TT</t>
        </r>
        <r>
          <rPr>
            <sz val="9"/>
            <rFont val="Tahoma"/>
            <family val="2"/>
          </rPr>
          <t xml:space="preserve"> - 2 v.
</t>
        </r>
      </text>
    </comment>
    <comment ref="Y12" authorId="1">
      <text>
        <r>
          <rPr>
            <b/>
            <sz val="9"/>
            <rFont val="Tahoma"/>
            <family val="2"/>
          </rPr>
          <t xml:space="preserve">Windows User:
</t>
        </r>
        <r>
          <rPr>
            <sz val="9"/>
            <rFont val="Tahoma"/>
            <family val="2"/>
          </rPr>
          <t>Kijevo TT,</t>
        </r>
        <r>
          <rPr>
            <sz val="9"/>
            <rFont val="Tahoma"/>
            <family val="2"/>
          </rPr>
          <t xml:space="preserve"> Ukraina 
05.10-12
</t>
        </r>
      </text>
    </comment>
    <comment ref="W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1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2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2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U-13 - 12 v.
</t>
        </r>
      </text>
    </comment>
    <comment ref="W2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U-13 - 13 v.
</t>
        </r>
      </text>
    </comment>
    <comment ref="W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2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2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U-13 - 12 v.
</t>
        </r>
      </text>
    </comment>
    <comment ref="W2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U-13 - 13 v.
</t>
        </r>
      </text>
    </comment>
    <comment ref="W2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U-13 - 14 v.
</t>
        </r>
      </text>
    </comment>
    <comment ref="W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1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1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1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1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U-13 - 12 v.
</t>
        </r>
      </text>
    </comment>
    <comment ref="W2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U-13 - 13 v.
</t>
        </r>
      </text>
    </comment>
    <comment ref="W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2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2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1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1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1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2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1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U-13 - 6 v.
</t>
        </r>
      </text>
    </comment>
    <comment ref="W2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1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1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U-13 - 6 v.
</t>
        </r>
      </text>
    </comment>
    <comment ref="W2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AF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festivalis, Baku (Azerbaidžanas)
07.21
</t>
        </r>
      </text>
    </comment>
    <comment ref="AG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O. Karavaev TT, Minsk (Baltarusija) 
07.26
</t>
        </r>
      </text>
    </comment>
    <comment ref="AH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Jn Č, Sofija (Bulgarija) 
07.28
</t>
        </r>
      </text>
    </comment>
    <comment ref="AI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Grand Prix of Germany, Dortmund 
08.02
</t>
        </r>
      </text>
    </comment>
    <comment ref="AJ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Č, Talinas (Estija) 
08.18
</t>
        </r>
      </text>
    </comment>
    <comment ref="AK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Č, Nur-Sultan (Kazachstanas) 
09.14
</t>
        </r>
      </text>
    </comment>
    <comment ref="AL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Daugpilio Jaunių TT (Latvija) 
09.27
</t>
        </r>
      </text>
    </comment>
    <comment ref="AL14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 v.
</t>
        </r>
      </text>
    </comment>
    <comment ref="AL13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- 2 v.
</t>
        </r>
      </text>
    </comment>
    <comment ref="AL1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- 9 v.
</t>
        </r>
      </text>
    </comment>
    <comment ref="AL18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- 4 v.
</t>
        </r>
      </text>
    </comment>
    <comment ref="AM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Belaja Cerkov Jm TT (Ukraina) 
10.19
</t>
        </r>
      </text>
    </comment>
    <comment ref="AN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PŽ kariškių, Wuhan (Kinija) 
10.23
</t>
        </r>
      </text>
    </comment>
    <comment ref="AO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U-23 Č, Budapeštas  (Vengrija) 
10.28
</t>
        </r>
      </text>
    </comment>
    <comment ref="AP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V, Jnč TT, Arad (Izraelis) 
11.08
</t>
        </r>
      </text>
    </comment>
    <comment ref="AP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 TT - 1 v.
</t>
        </r>
      </text>
    </comment>
    <comment ref="AP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Jnč TT - 1 v.
</t>
        </r>
      </text>
    </comment>
    <comment ref="AP1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 TT - 2 v.
</t>
        </r>
      </text>
    </comment>
    <comment ref="AP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Jnč TT - 3 v.
</t>
        </r>
      </text>
    </comment>
    <comment ref="AQ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R. Bagdono TT, Šiauliai 
11.16
</t>
        </r>
      </text>
    </comment>
    <comment ref="AR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TT (Norvegija) 
11.23
</t>
        </r>
      </text>
    </comment>
    <comment ref="AR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- 5 v.</t>
        </r>
      </text>
    </comment>
    <comment ref="AR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- 7 v.</t>
        </r>
      </text>
    </comment>
    <comment ref="AR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- 2 v.</t>
        </r>
      </text>
    </comment>
    <comment ref="AR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- 4 v.</t>
        </r>
      </text>
    </comment>
    <comment ref="R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- 14v.
</t>
        </r>
      </text>
    </comment>
    <comment ref="AR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U-12 TT - 5 v.</t>
        </r>
      </text>
    </comment>
    <comment ref="AR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U-12 TT - 2 v.</t>
        </r>
      </text>
    </comment>
    <comment ref="AR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- 5 v.</t>
        </r>
      </text>
    </comment>
    <comment ref="AR1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U-12 TT - 9 v.</t>
        </r>
      </text>
    </comment>
    <comment ref="AS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Atviras Liepojos čempionatas (Latvija) 
12.01
</t>
        </r>
      </text>
    </comment>
    <comment ref="AS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S1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2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 v.
</t>
        </r>
      </text>
    </comment>
    <comment ref="AS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S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S2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2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2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 v.
</t>
        </r>
      </text>
    </comment>
    <comment ref="AS1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1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S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S1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1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S2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S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 v.
</t>
        </r>
      </text>
    </comment>
    <comment ref="AS2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2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1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- 16 v.
</t>
        </r>
      </text>
    </comment>
    <comment ref="AS2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- 22 v.
</t>
        </r>
      </text>
    </comment>
    <comment ref="AS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- 23 v.
</t>
        </r>
      </text>
    </comment>
    <comment ref="AS2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- 24 v.
</t>
        </r>
      </text>
    </comment>
    <comment ref="AS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S2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2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S1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 v.
</t>
        </r>
      </text>
    </comment>
    <comment ref="AS2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 v.
</t>
        </r>
      </text>
    </comment>
    <comment ref="AS1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 v.
</t>
        </r>
      </text>
    </comment>
    <comment ref="AS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2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- 18 v.
</t>
        </r>
      </text>
    </comment>
    <comment ref="AS2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1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2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2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 v.
</t>
        </r>
      </text>
    </comment>
    <comment ref="AS1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S1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2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 v.
</t>
        </r>
      </text>
    </comment>
    <comment ref="AS2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 v.
</t>
        </r>
      </text>
    </comment>
    <comment ref="AS1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 v.
</t>
        </r>
      </text>
    </comment>
    <comment ref="AS2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2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- 18 v.
</t>
        </r>
      </text>
    </comment>
    <comment ref="AS2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 v.
</t>
        </r>
      </text>
    </comment>
    <comment ref="AS2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- 21 v.
</t>
        </r>
      </text>
    </comment>
    <comment ref="AS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S2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1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- 16 v.
</t>
        </r>
      </text>
    </comment>
    <comment ref="AS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 v.
</t>
        </r>
      </text>
    </comment>
    <comment ref="AS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- 20 v.
</t>
        </r>
      </text>
    </comment>
    <comment ref="AS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- 25 v.
</t>
        </r>
      </text>
    </comment>
    <comment ref="AS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- 12 v.
</t>
        </r>
      </text>
    </comment>
    <comment ref="AS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- 17 v.
</t>
        </r>
      </text>
    </comment>
    <comment ref="AS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 v.
</t>
        </r>
      </text>
    </comment>
    <comment ref="AS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S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 v.
</t>
        </r>
      </text>
    </comment>
    <comment ref="AS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 v.
</t>
        </r>
      </text>
    </comment>
    <comment ref="AS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S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- 9 v.
</t>
        </r>
      </text>
    </comment>
    <comment ref="AS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- 11 v.
</t>
        </r>
      </text>
    </comment>
    <comment ref="AS1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- 14 v.
</t>
        </r>
      </text>
    </comment>
    <comment ref="AS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S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S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- 11 v.
</t>
        </r>
      </text>
    </comment>
    <comment ref="AS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 v.
</t>
        </r>
      </text>
    </comment>
    <comment ref="AU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Moscow Christmas TT (Rusija) 
12.26-28 
</t>
        </r>
      </text>
    </comment>
    <comment ref="AT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 Biarozauka TT  (Baltarusija) 
12.20-21
</t>
        </r>
      </text>
    </comment>
    <comment ref="AU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Moscow TT - 3 v.</t>
        </r>
      </text>
    </comment>
    <comment ref="AT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T2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T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T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T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T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</commentList>
</comments>
</file>

<file path=xl/sharedStrings.xml><?xml version="1.0" encoding="utf-8"?>
<sst xmlns="http://schemas.openxmlformats.org/spreadsheetml/2006/main" count="619" uniqueCount="367">
  <si>
    <t>Vardas, pavardė</t>
  </si>
  <si>
    <t>Taškai</t>
  </si>
  <si>
    <t>Vilnius</t>
  </si>
  <si>
    <t>Klaipėda</t>
  </si>
  <si>
    <t>Šiauliai</t>
  </si>
  <si>
    <t>Kaunas</t>
  </si>
  <si>
    <t xml:space="preserve">Šalčininkai </t>
  </si>
  <si>
    <t>Miestas</t>
  </si>
  <si>
    <t>Panevėžys</t>
  </si>
  <si>
    <t>Joniškis</t>
  </si>
  <si>
    <t>Marijampolė</t>
  </si>
  <si>
    <t>Kupiškis</t>
  </si>
  <si>
    <t>Vilnius/Marijampolė</t>
  </si>
  <si>
    <t>Anykščiai</t>
  </si>
  <si>
    <t>Nojus Pupkis</t>
  </si>
  <si>
    <t>Nojus Asipauskas</t>
  </si>
  <si>
    <t>Panevėžys/Marijampolė</t>
  </si>
  <si>
    <t>Lietuvos graikų-romėnų imtynių sportininkų 2019 m. reitingas</t>
  </si>
  <si>
    <t>Vilius Adomavičius</t>
  </si>
  <si>
    <t>Nikita Jermakov</t>
  </si>
  <si>
    <t>Benas Mickevičius</t>
  </si>
  <si>
    <t>Marius Jakovlevas</t>
  </si>
  <si>
    <t>Juras Misikas</t>
  </si>
  <si>
    <t>Žygimantas Ežerskis</t>
  </si>
  <si>
    <t xml:space="preserve">Santrumpų paaiškinimai: </t>
  </si>
  <si>
    <t xml:space="preserve">LČ - </t>
  </si>
  <si>
    <t xml:space="preserve">TT - </t>
  </si>
  <si>
    <t xml:space="preserve">Tarptautinis turnyras </t>
  </si>
  <si>
    <t xml:space="preserve">Jm - </t>
  </si>
  <si>
    <t>Jaunimas</t>
  </si>
  <si>
    <t xml:space="preserve">Jn - </t>
  </si>
  <si>
    <t>Jauniai</t>
  </si>
  <si>
    <t xml:space="preserve">Jnč - </t>
  </si>
  <si>
    <t xml:space="preserve">Jaunučiai </t>
  </si>
  <si>
    <t xml:space="preserve">V - </t>
  </si>
  <si>
    <t>Vaikai</t>
  </si>
  <si>
    <t>Lietuvos čempionatas</t>
  </si>
  <si>
    <t xml:space="preserve">Sausis </t>
  </si>
  <si>
    <t xml:space="preserve">Vasaris </t>
  </si>
  <si>
    <t>Vieta</t>
  </si>
  <si>
    <t>Gim. metai</t>
  </si>
  <si>
    <t>Vilniaus raj.</t>
  </si>
  <si>
    <t>Tauragė</t>
  </si>
  <si>
    <t>Šiaulių raj.</t>
  </si>
  <si>
    <t>Šalčininkų raj.</t>
  </si>
  <si>
    <t>Rokas Čepauskas</t>
  </si>
  <si>
    <t>Moldovos TT</t>
  </si>
  <si>
    <t>EČ Rumunija</t>
  </si>
  <si>
    <t>Kovas</t>
  </si>
  <si>
    <t>Valius Kavaliauskas</t>
  </si>
  <si>
    <t>Kiril Nesteruk</t>
  </si>
  <si>
    <t>Visaginas</t>
  </si>
  <si>
    <t>Arnas Andrejevas</t>
  </si>
  <si>
    <t>Daivaras Jagučianskas</t>
  </si>
  <si>
    <t xml:space="preserve">Kipras Puikis </t>
  </si>
  <si>
    <t>Lukas Ulkė</t>
  </si>
  <si>
    <t>Matas Barkus</t>
  </si>
  <si>
    <t>Modestas Vrublevskij</t>
  </si>
  <si>
    <t xml:space="preserve">Šiaulių raj. </t>
  </si>
  <si>
    <t>Lukas Merkelis</t>
  </si>
  <si>
    <t>Nedas Valiulis</t>
  </si>
  <si>
    <t>Kristijonas Krištolaitis</t>
  </si>
  <si>
    <t>Emilis Balčiūnas</t>
  </si>
  <si>
    <t>Daniel Saniuk</t>
  </si>
  <si>
    <t>Edvinas Bučys</t>
  </si>
  <si>
    <t>Gediminas Minkus</t>
  </si>
  <si>
    <t>Dovydas Tverijonas</t>
  </si>
  <si>
    <t>Liudvikas Leišis</t>
  </si>
  <si>
    <t>Kipras Gvozdas</t>
  </si>
  <si>
    <t>Almantas Kaunietis</t>
  </si>
  <si>
    <t>Giedrius Knystautas</t>
  </si>
  <si>
    <t>Arnas Abromavičius</t>
  </si>
  <si>
    <t>Kasparas Juodelis</t>
  </si>
  <si>
    <t>Adrijus Orvidas</t>
  </si>
  <si>
    <t>Aldas Voznikas</t>
  </si>
  <si>
    <t>Paulius Ponelis</t>
  </si>
  <si>
    <t>Ervinas Perkauskas</t>
  </si>
  <si>
    <t>Klaudijus Čypas</t>
  </si>
  <si>
    <t>Alan Carikajev</t>
  </si>
  <si>
    <t>Jonas Amšėjus</t>
  </si>
  <si>
    <t>Tadas Mikalauskas</t>
  </si>
  <si>
    <t>Povilas Gokas</t>
  </si>
  <si>
    <t>Žilvinas Gurskis</t>
  </si>
  <si>
    <t>Aleksej Stacenko</t>
  </si>
  <si>
    <t>Pijus Baldyšius</t>
  </si>
  <si>
    <t>Nojus Starasotnikovas</t>
  </si>
  <si>
    <t>Ignas Jagminas</t>
  </si>
  <si>
    <t>Kiril Vartanov</t>
  </si>
  <si>
    <t>Domantas Merkelis</t>
  </si>
  <si>
    <t>Norbertas Kuličenko</t>
  </si>
  <si>
    <t>Lukas Bieliauskas</t>
  </si>
  <si>
    <t>Tajus Grigaliūnas</t>
  </si>
  <si>
    <t>Nojus Klišys</t>
  </si>
  <si>
    <t>Mantas Baltuškonis</t>
  </si>
  <si>
    <t>Aironas Migunovič</t>
  </si>
  <si>
    <t>Markas Jurys</t>
  </si>
  <si>
    <t>Emilis Neverauskas</t>
  </si>
  <si>
    <t>Domas Abromavičius</t>
  </si>
  <si>
    <t>Nikita Smirnovas</t>
  </si>
  <si>
    <t>Arnas Puipa</t>
  </si>
  <si>
    <t>Leonard Denisenko</t>
  </si>
  <si>
    <t>Vytautas Raudonis</t>
  </si>
  <si>
    <t>Vilius Alonderis</t>
  </si>
  <si>
    <t>Tajus Vaičaitis</t>
  </si>
  <si>
    <t>Vladas Bulovas</t>
  </si>
  <si>
    <t>Dmitrij Petrovičevas</t>
  </si>
  <si>
    <t>Tigran Manukian</t>
  </si>
  <si>
    <t>Alan Pogosov</t>
  </si>
  <si>
    <t>Jonas Astrauskas</t>
  </si>
  <si>
    <t>Jonas Radzišauskas</t>
  </si>
  <si>
    <t>Rokas Zigmantavičius</t>
  </si>
  <si>
    <t>Tomas Sinkevičius</t>
  </si>
  <si>
    <t>Aurelijus Baranauskas</t>
  </si>
  <si>
    <t>Dominykas Liškevičius</t>
  </si>
  <si>
    <t>Nazar Rynkevič</t>
  </si>
  <si>
    <t>Tadas Vilčiauskas</t>
  </si>
  <si>
    <t>Markas Klimas</t>
  </si>
  <si>
    <t>Aironas Plungė</t>
  </si>
  <si>
    <t>Vladimir Lukjanov</t>
  </si>
  <si>
    <t>Domas Gembutas</t>
  </si>
  <si>
    <t>Eimantas Andriuška</t>
  </si>
  <si>
    <t>Benas Tverijonas</t>
  </si>
  <si>
    <t>Jevgenij Cugur</t>
  </si>
  <si>
    <t>Markas Dekaminavičius</t>
  </si>
  <si>
    <t>Daniel Landyrev</t>
  </si>
  <si>
    <t>Lukas Jonuškis</t>
  </si>
  <si>
    <t>Roman Krot</t>
  </si>
  <si>
    <t xml:space="preserve">Patryk Bojarin </t>
  </si>
  <si>
    <t>Vakaris Lenkevičius</t>
  </si>
  <si>
    <t>Kajus Malinauskas</t>
  </si>
  <si>
    <t>Mantas Vilys</t>
  </si>
  <si>
    <t>Paulius Masilionis</t>
  </si>
  <si>
    <t>Augustas Vaitiekūnas</t>
  </si>
  <si>
    <t>Minijus Leonavičius</t>
  </si>
  <si>
    <t>Eivinas Jakimavičius</t>
  </si>
  <si>
    <t>Nedas Urbonas</t>
  </si>
  <si>
    <t>Mantas Jarašius</t>
  </si>
  <si>
    <t>Marius Zajauskas</t>
  </si>
  <si>
    <t>Airidas Bartkus</t>
  </si>
  <si>
    <t>Edgardas Kazimirėnas</t>
  </si>
  <si>
    <t>Justas Kaminskas</t>
  </si>
  <si>
    <t>Ugnius Čižiūnas</t>
  </si>
  <si>
    <t>Dominykas Varžaitis</t>
  </si>
  <si>
    <t>Aleksandr Michailov</t>
  </si>
  <si>
    <t>Mantas Čiupkevičius</t>
  </si>
  <si>
    <t>Benas Radzevičius</t>
  </si>
  <si>
    <t>Balandis</t>
  </si>
  <si>
    <t>Vilnius 2019 Juniors</t>
  </si>
  <si>
    <t>Birželis</t>
  </si>
  <si>
    <t>Vilnius open TT</t>
  </si>
  <si>
    <t>Ainius Povilauskas</t>
  </si>
  <si>
    <t>Joniškio raj.</t>
  </si>
  <si>
    <t>Tauragės raj.</t>
  </si>
  <si>
    <t>Audrius Daunoras</t>
  </si>
  <si>
    <t>Vitalij Meziov</t>
  </si>
  <si>
    <t>Adrian Sazonkin</t>
  </si>
  <si>
    <t>Klaidas Sakalauskas</t>
  </si>
  <si>
    <t>Gustas Balčytis</t>
  </si>
  <si>
    <t>Milvydas Muleravičius</t>
  </si>
  <si>
    <t>Tadas Sinkevičius</t>
  </si>
  <si>
    <t>Rosvaldas Jokubauskas</t>
  </si>
  <si>
    <t>Aidas Volynko</t>
  </si>
  <si>
    <t>Airidas Gulbinas</t>
  </si>
  <si>
    <t>Vakaris Šakėnas</t>
  </si>
  <si>
    <t>Kajus Jokubauskas</t>
  </si>
  <si>
    <t>Emil Valiuk</t>
  </si>
  <si>
    <t>Lukas Žukauskas</t>
  </si>
  <si>
    <t>Dominykas Baliūnas</t>
  </si>
  <si>
    <t>Mark Krukovski</t>
  </si>
  <si>
    <t>Kernius Kurmelevičius</t>
  </si>
  <si>
    <t>Linas Lavrinovič</t>
  </si>
  <si>
    <t xml:space="preserve">Vilniaus raj. </t>
  </si>
  <si>
    <t>Kristupas Muleravičius</t>
  </si>
  <si>
    <t>Jokūbas Krištolaitis</t>
  </si>
  <si>
    <t>Pijus Augustauskas</t>
  </si>
  <si>
    <t>Tomas Žukauskas</t>
  </si>
  <si>
    <t>Teodoras Vinciūnas</t>
  </si>
  <si>
    <t>Isandrijus Jacas</t>
  </si>
  <si>
    <t>Paulius Petkelis</t>
  </si>
  <si>
    <t>Matas Ladyga</t>
  </si>
  <si>
    <t>Gustas Juozaitis</t>
  </si>
  <si>
    <t>Mažvydas Ežerskis</t>
  </si>
  <si>
    <t>Ignas Žabarauskas</t>
  </si>
  <si>
    <t>Urtis Grabauskas</t>
  </si>
  <si>
    <t>Julius Martinionis</t>
  </si>
  <si>
    <t>Vilius Martinionis</t>
  </si>
  <si>
    <t>Severinas Kazakevič</t>
  </si>
  <si>
    <t>Timur Strelcov</t>
  </si>
  <si>
    <t>Nikita Ogladin</t>
  </si>
  <si>
    <t>Albert Gergel</t>
  </si>
  <si>
    <t>Nedas Plungė</t>
  </si>
  <si>
    <t>Jevgenij Čugur</t>
  </si>
  <si>
    <t>Arnas Volkavas</t>
  </si>
  <si>
    <t>Audrius Rimbergas</t>
  </si>
  <si>
    <t>Liutauras Lavrinovič</t>
  </si>
  <si>
    <t>Dominik Jakubovič</t>
  </si>
  <si>
    <t>Aleksandr Pervušin</t>
  </si>
  <si>
    <t>Timofej Šapoval</t>
  </si>
  <si>
    <t>Justas Jucevičius</t>
  </si>
  <si>
    <t>Faustas Balšaitis</t>
  </si>
  <si>
    <t>Pijus Balšaitis</t>
  </si>
  <si>
    <t>Faustas Zalandauskas</t>
  </si>
  <si>
    <t>David Budrys</t>
  </si>
  <si>
    <t>Mangirdas Virbašius</t>
  </si>
  <si>
    <t>Andrius Leontjevas</t>
  </si>
  <si>
    <t>Aidas Morkūnas</t>
  </si>
  <si>
    <t>Ernestas Buinovskis</t>
  </si>
  <si>
    <t>Audrius Rusinas</t>
  </si>
  <si>
    <t>Titas Raišys</t>
  </si>
  <si>
    <t>Gytis Virketis</t>
  </si>
  <si>
    <t>E Jn Č, Italija</t>
  </si>
  <si>
    <t>E Jnč Č, Lenkija</t>
  </si>
  <si>
    <t>Gegužė</t>
  </si>
  <si>
    <t>LR Jnč Č</t>
  </si>
  <si>
    <t>Nedas Leščiauskas</t>
  </si>
  <si>
    <t>Kelmė</t>
  </si>
  <si>
    <t>Dainius Kerys</t>
  </si>
  <si>
    <t>Benas Šimulis</t>
  </si>
  <si>
    <t>Armandas Mežorinas</t>
  </si>
  <si>
    <t>Timas Marcinkus</t>
  </si>
  <si>
    <t>Arnas Volkovas</t>
  </si>
  <si>
    <t>Nedas Vasiliauskis</t>
  </si>
  <si>
    <t>Dominik Dokutovič</t>
  </si>
  <si>
    <t>Eimantas Bacius</t>
  </si>
  <si>
    <t>Deinas Babraitis</t>
  </si>
  <si>
    <t>Trakai</t>
  </si>
  <si>
    <t>Vladas Volodkevič</t>
  </si>
  <si>
    <t>Leonard Spiridonov</t>
  </si>
  <si>
    <t>Eidvin Šiškevičius</t>
  </si>
  <si>
    <t>Joris Žukauskas</t>
  </si>
  <si>
    <t>Arnold Jančevskis</t>
  </si>
  <si>
    <t>Vladislav Papionak</t>
  </si>
  <si>
    <t>Neilas Stanišauskas</t>
  </si>
  <si>
    <t>Renaldas Laurikietis</t>
  </si>
  <si>
    <t>Nojus Stungys</t>
  </si>
  <si>
    <t>Livijus Leišis</t>
  </si>
  <si>
    <t>Ignas Grigalaitis</t>
  </si>
  <si>
    <t>Aivaras Stanislavas</t>
  </si>
  <si>
    <t>Tumas Razmus</t>
  </si>
  <si>
    <t>Entonis Labukas</t>
  </si>
  <si>
    <t>Faustas Žalandauskas</t>
  </si>
  <si>
    <t>Vytautas Galinis</t>
  </si>
  <si>
    <t>Vakaris Norkuckis</t>
  </si>
  <si>
    <t>Karolis Mikštas</t>
  </si>
  <si>
    <t>Liudas Dumbliauskas</t>
  </si>
  <si>
    <t>Danil Pitonov</t>
  </si>
  <si>
    <t>Kasparas Žigas</t>
  </si>
  <si>
    <t>Rokas Podrezovas</t>
  </si>
  <si>
    <t>Justas Miliauskas</t>
  </si>
  <si>
    <t>Eduardas Volkovas</t>
  </si>
  <si>
    <t>Vilius Rasiukas</t>
  </si>
  <si>
    <t>Danielius Šeškevičius</t>
  </si>
  <si>
    <t>Edvardas Klemanskis</t>
  </si>
  <si>
    <t>Erikas Klemanskis</t>
  </si>
  <si>
    <t>Augustas Galinis</t>
  </si>
  <si>
    <t>Jegor Vasilčuk</t>
  </si>
  <si>
    <t>Egidijus Laucius</t>
  </si>
  <si>
    <t>Audrius Trikšys</t>
  </si>
  <si>
    <t>Markas Frolovas</t>
  </si>
  <si>
    <t>EČ U-23 Serbija</t>
  </si>
  <si>
    <t>E Jm Č Ispanija</t>
  </si>
  <si>
    <t>Ernestas Izdelis</t>
  </si>
  <si>
    <t>Gediminas Gerikas</t>
  </si>
  <si>
    <t>Nikita Stacevič</t>
  </si>
  <si>
    <t>Andrius Patalauskas</t>
  </si>
  <si>
    <t>Gytis Daugėla</t>
  </si>
  <si>
    <t>Žygimantas Kiuras</t>
  </si>
  <si>
    <t>Artur Piščiulionok</t>
  </si>
  <si>
    <t>Tomas Mejeris</t>
  </si>
  <si>
    <t>Laurynas Eidiukas</t>
  </si>
  <si>
    <t>Naglis Dargis</t>
  </si>
  <si>
    <t>Aironas Nutautas</t>
  </si>
  <si>
    <t>Andžej Grigorjevas</t>
  </si>
  <si>
    <t>Albertas Didoras</t>
  </si>
  <si>
    <t>Albert Milevskij</t>
  </si>
  <si>
    <t>Vilius Vasiliauskas</t>
  </si>
  <si>
    <t>Viljamas Laucius</t>
  </si>
  <si>
    <t>Medas Barzdenys</t>
  </si>
  <si>
    <t>Naglis Repečka</t>
  </si>
  <si>
    <t>Nojus Kokanauskas</t>
  </si>
  <si>
    <t>Michail Nosov</t>
  </si>
  <si>
    <t>Marijonas Lukšys</t>
  </si>
  <si>
    <t>Giedrius Kvietinskas</t>
  </si>
  <si>
    <t>Dmitrij Kešanidi</t>
  </si>
  <si>
    <t>Motiejus Vizbaras</t>
  </si>
  <si>
    <t>Karolis Šiaulys</t>
  </si>
  <si>
    <t>Vladas Bieliauskas</t>
  </si>
  <si>
    <t>Adolis Valiūnas</t>
  </si>
  <si>
    <t>Vladislav Usanov</t>
  </si>
  <si>
    <t>Ugnius Slonksnis</t>
  </si>
  <si>
    <t>Tadas Lukomskis</t>
  </si>
  <si>
    <t>Mykolas Vizbaras</t>
  </si>
  <si>
    <t>Vėjas Stankevičius</t>
  </si>
  <si>
    <t>Dominykas Naruševičius</t>
  </si>
  <si>
    <t>Tomas Zekaitis</t>
  </si>
  <si>
    <t>Kajus Martinėnas</t>
  </si>
  <si>
    <t>Tumas Mozeris</t>
  </si>
  <si>
    <t>Naglis Milčiūnas</t>
  </si>
  <si>
    <t>Kristupas Mieliauskas</t>
  </si>
  <si>
    <t>Erikas Mažeika</t>
  </si>
  <si>
    <t>Lukas Jucius</t>
  </si>
  <si>
    <t>Edgaras Kazimerėnas</t>
  </si>
  <si>
    <t>Kiril Ogladin</t>
  </si>
  <si>
    <t>Edgaras Mineikis</t>
  </si>
  <si>
    <t xml:space="preserve">Jonas Katinas </t>
  </si>
  <si>
    <t>Edvin Milevskij</t>
  </si>
  <si>
    <t>Paulius Pikčiūnas</t>
  </si>
  <si>
    <t>Liepa</t>
  </si>
  <si>
    <t>Rugpjūtis</t>
  </si>
  <si>
    <t>Rugsėjis</t>
  </si>
  <si>
    <t>Spalis</t>
  </si>
  <si>
    <t xml:space="preserve">P Jm U23 Č, Vengrija </t>
  </si>
  <si>
    <t>Lapkritis</t>
  </si>
  <si>
    <t>V ir Jnč TT, Izraelis</t>
  </si>
  <si>
    <t>Bagdono TT,  Šiauliai</t>
  </si>
  <si>
    <t>Mangirdas Brazdžiūnas</t>
  </si>
  <si>
    <t>Gruodis</t>
  </si>
  <si>
    <t>Liepojos čemp., Latvija</t>
  </si>
  <si>
    <t>Benas Motijauskas</t>
  </si>
  <si>
    <t xml:space="preserve">Markas Urbonas </t>
  </si>
  <si>
    <t>Ronaldas Pogozelskis</t>
  </si>
  <si>
    <t>Domas Ulkė</t>
  </si>
  <si>
    <t>Vėjas Bačkys</t>
  </si>
  <si>
    <t>Adomas Cikanavičius</t>
  </si>
  <si>
    <t>Ignas Zabarauskas</t>
  </si>
  <si>
    <t>Ričardas Taujanskis</t>
  </si>
  <si>
    <t>Orestas Lapukas</t>
  </si>
  <si>
    <t>Arnas Kavaliauskas</t>
  </si>
  <si>
    <t>Vilius Igoninas</t>
  </si>
  <si>
    <t>Tadas Abromavičius</t>
  </si>
  <si>
    <t>Benediktas Bubulevičius</t>
  </si>
  <si>
    <t>Deimantas Dirgėla</t>
  </si>
  <si>
    <t>Justas Jokinavičius</t>
  </si>
  <si>
    <t>Liudvikas Jušinskas</t>
  </si>
  <si>
    <t>Julius Gikaras</t>
  </si>
  <si>
    <t>Paulius Jucius</t>
  </si>
  <si>
    <t>Emilis Seliava</t>
  </si>
  <si>
    <t>Faustas Lapukas</t>
  </si>
  <si>
    <t>Aleksej Morozov</t>
  </si>
  <si>
    <t xml:space="preserve">TT Moscow Christmas, Rusija </t>
  </si>
  <si>
    <t>TT vaikų,  Baltarusija</t>
  </si>
  <si>
    <t>Kolbotn Cup, Norvegija</t>
  </si>
  <si>
    <t>PŽ kariškių, Kinija</t>
  </si>
  <si>
    <t>Jm TT Ukraina</t>
  </si>
  <si>
    <t>Daugpilio Jn TT Latvija</t>
  </si>
  <si>
    <t>P Jm Č, Talinas Estija</t>
  </si>
  <si>
    <t>Grand Prix, Vokietija</t>
  </si>
  <si>
    <t>Karavaev TT, Minsk Baltarusija</t>
  </si>
  <si>
    <t>E Jn festival,  Baku Azerbaidžanas</t>
  </si>
  <si>
    <t>P Č, Nur Sultan Kazachstanas</t>
  </si>
  <si>
    <t>Arhus TT, Danija</t>
  </si>
  <si>
    <t>Kouvala TT, Suomija</t>
  </si>
  <si>
    <t>Zaporožės TT, Rusija</t>
  </si>
  <si>
    <t>LČ, Šiauliai</t>
  </si>
  <si>
    <t>Kijevo TT, Ukraina</t>
  </si>
  <si>
    <t>LJmČ U-20, Šiauliai</t>
  </si>
  <si>
    <t>Lydos TT, Baltarusija</t>
  </si>
  <si>
    <t>LR Jn Č, Šiauliai</t>
  </si>
  <si>
    <t>Chomutov TT, Čekija</t>
  </si>
  <si>
    <t>Niukiobing TT, Danija</t>
  </si>
  <si>
    <t>Tallinn open TT, Estija</t>
  </si>
  <si>
    <t>Palusalu TT, Estija</t>
  </si>
  <si>
    <t xml:space="preserve">LVČ U-13, Šiauliai </t>
  </si>
  <si>
    <t>Šiaurės šalių čemp., Latvija</t>
  </si>
  <si>
    <t>Ludbreg TT, Kroatija</t>
  </si>
  <si>
    <t>Europos žaidynės, Baltarusija</t>
  </si>
  <si>
    <t>P Jn Č,  Bulgarija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</si>
</sst>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ott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dashed"/>
      <right style="medium"/>
      <top style="dashed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7" fillId="24" borderId="0" applyNumberFormat="0" applyBorder="0" applyAlignment="0" applyProtection="0"/>
    <xf numFmtId="0" fontId="1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4" borderId="0" xfId="46" applyFont="1" applyFill="1" applyAlignment="1">
      <alignment horizontal="left"/>
      <protection/>
    </xf>
    <xf numFmtId="0" fontId="6" fillId="34" borderId="0" xfId="0" applyFont="1" applyFill="1" applyAlignment="1">
      <alignment horizontal="center"/>
    </xf>
    <xf numFmtId="0" fontId="7" fillId="35" borderId="0" xfId="46" applyFont="1" applyFill="1" applyAlignment="1">
      <alignment horizontal="left"/>
      <protection/>
    </xf>
    <xf numFmtId="0" fontId="6" fillId="35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7" fillId="36" borderId="0" xfId="46" applyFont="1" applyFill="1" applyAlignment="1">
      <alignment horizontal="left"/>
      <protection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6" fillId="37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4" borderId="0" xfId="46" applyFont="1" applyFill="1" applyAlignment="1">
      <alignment horizontal="center"/>
      <protection/>
    </xf>
    <xf numFmtId="0" fontId="7" fillId="35" borderId="0" xfId="46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0" fontId="7" fillId="36" borderId="0" xfId="4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38" borderId="11" xfId="4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17" xfId="46" applyFont="1" applyBorder="1" applyAlignment="1">
      <alignment horizontal="center" wrapText="1"/>
      <protection/>
    </xf>
    <xf numFmtId="0" fontId="7" fillId="0" borderId="18" xfId="46" applyFont="1" applyBorder="1" applyAlignment="1">
      <alignment horizontal="left"/>
      <protection/>
    </xf>
    <xf numFmtId="0" fontId="7" fillId="0" borderId="11" xfId="46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8" borderId="11" xfId="46" applyFont="1" applyFill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46" applyFont="1" applyBorder="1" applyAlignment="1">
      <alignment horizontal="left"/>
      <protection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46" applyFont="1" applyBorder="1">
      <alignment/>
      <protection/>
    </xf>
    <xf numFmtId="0" fontId="7" fillId="39" borderId="10" xfId="5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1" xfId="0" applyFont="1" applyBorder="1" applyAlignment="1">
      <alignment/>
    </xf>
    <xf numFmtId="0" fontId="35" fillId="0" borderId="21" xfId="0" applyFont="1" applyBorder="1" applyAlignment="1">
      <alignment/>
    </xf>
    <xf numFmtId="0" fontId="9" fillId="33" borderId="2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33" borderId="26" xfId="0" applyFont="1" applyFill="1" applyBorder="1" applyAlignment="1">
      <alignment horizontal="center" wrapText="1"/>
    </xf>
    <xf numFmtId="0" fontId="8" fillId="0" borderId="24" xfId="0" applyFont="1" applyBorder="1" applyAlignment="1">
      <alignment/>
    </xf>
    <xf numFmtId="0" fontId="35" fillId="0" borderId="24" xfId="0" applyFont="1" applyBorder="1" applyAlignment="1">
      <alignment/>
    </xf>
    <xf numFmtId="0" fontId="9" fillId="0" borderId="23" xfId="0" applyFont="1" applyBorder="1" applyAlignment="1">
      <alignment horizontal="center" wrapText="1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Result 1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9"/>
  <sheetViews>
    <sheetView tabSelected="1" zoomScale="80" zoomScaleNormal="80" zoomScalePageLayoutView="0" workbookViewId="0" topLeftCell="A1">
      <selection activeCell="R293" sqref="R293"/>
    </sheetView>
  </sheetViews>
  <sheetFormatPr defaultColWidth="9.140625" defaultRowHeight="15"/>
  <cols>
    <col min="1" max="1" width="5.8515625" style="81" customWidth="1"/>
    <col min="2" max="2" width="24.140625" style="0" customWidth="1"/>
    <col min="3" max="3" width="6.7109375" style="27" customWidth="1"/>
    <col min="4" max="4" width="20.28125" style="0" customWidth="1"/>
    <col min="5" max="5" width="9.140625" style="35" customWidth="1"/>
    <col min="6" max="6" width="8.421875" style="29" customWidth="1"/>
    <col min="7" max="7" width="9.140625" style="29" customWidth="1"/>
    <col min="8" max="8" width="7.8515625" style="29" customWidth="1"/>
    <col min="9" max="9" width="8.28125" style="45" customWidth="1"/>
    <col min="10" max="10" width="7.57421875" style="29" customWidth="1"/>
    <col min="11" max="11" width="8.28125" style="29" customWidth="1"/>
    <col min="12" max="12" width="7.421875" style="29" customWidth="1"/>
    <col min="13" max="13" width="8.140625" style="47" customWidth="1"/>
    <col min="14" max="15" width="7.57421875" style="67" customWidth="1"/>
    <col min="16" max="16" width="8.140625" style="29" customWidth="1"/>
    <col min="17" max="17" width="8.28125" style="67" customWidth="1"/>
    <col min="18" max="18" width="9.140625" style="47" customWidth="1"/>
    <col min="19" max="19" width="9.140625" style="67" customWidth="1"/>
    <col min="20" max="20" width="9.140625" style="101" customWidth="1"/>
    <col min="21" max="21" width="8.421875" style="67" customWidth="1"/>
    <col min="22" max="22" width="9.140625" style="47" customWidth="1"/>
    <col min="23" max="23" width="9.140625" style="110" customWidth="1"/>
    <col min="24" max="25" width="9.140625" style="67" customWidth="1"/>
    <col min="26" max="26" width="9.140625" style="47" customWidth="1"/>
    <col min="27" max="27" width="9.140625" style="94" customWidth="1"/>
    <col min="28" max="28" width="9.140625" style="67" customWidth="1"/>
    <col min="29" max="29" width="9.140625" style="29" customWidth="1"/>
    <col min="30" max="30" width="9.57421875" style="29" customWidth="1"/>
    <col min="31" max="31" width="9.140625" style="47" customWidth="1"/>
    <col min="32" max="32" width="9.140625" style="29" customWidth="1"/>
    <col min="33" max="33" width="9.7109375" style="29" customWidth="1"/>
    <col min="34" max="34" width="9.140625" style="47" customWidth="1"/>
    <col min="35" max="35" width="9.57421875" style="29" customWidth="1"/>
    <col min="36" max="36" width="9.140625" style="47" customWidth="1"/>
    <col min="37" max="37" width="9.140625" style="94" customWidth="1"/>
    <col min="38" max="38" width="10.00390625" style="81" customWidth="1"/>
    <col min="39" max="39" width="9.57421875" style="125" customWidth="1"/>
    <col min="40" max="40" width="9.140625" style="119" customWidth="1"/>
    <col min="41" max="41" width="9.140625" style="81" customWidth="1"/>
    <col min="43" max="43" width="9.57421875" style="0" customWidth="1"/>
    <col min="44" max="44" width="10.140625" style="81" customWidth="1"/>
    <col min="47" max="47" width="11.8515625" style="133" customWidth="1"/>
  </cols>
  <sheetData>
    <row r="1" spans="1:17" ht="15.75">
      <c r="A1" s="77"/>
      <c r="B1" s="1"/>
      <c r="C1" s="2"/>
      <c r="D1" s="1"/>
      <c r="E1" s="33"/>
      <c r="F1" s="17"/>
      <c r="G1" s="2"/>
      <c r="H1" s="3"/>
      <c r="I1" s="39"/>
      <c r="J1" s="17"/>
      <c r="K1" s="2"/>
      <c r="L1" s="2"/>
      <c r="M1" s="30"/>
      <c r="N1" s="100"/>
      <c r="O1" s="52"/>
      <c r="P1" s="2"/>
      <c r="Q1" s="53"/>
    </row>
    <row r="2" spans="1:17" ht="15.75">
      <c r="A2" s="77"/>
      <c r="B2" s="22" t="s">
        <v>17</v>
      </c>
      <c r="C2" s="24"/>
      <c r="D2" s="22"/>
      <c r="E2" s="33"/>
      <c r="F2" s="17"/>
      <c r="G2" s="2"/>
      <c r="H2" s="3"/>
      <c r="I2" s="39"/>
      <c r="J2" s="17"/>
      <c r="K2" s="2"/>
      <c r="L2" s="2"/>
      <c r="M2" s="30"/>
      <c r="N2" s="100"/>
      <c r="O2" s="52"/>
      <c r="P2" s="2"/>
      <c r="Q2" s="53"/>
    </row>
    <row r="3" spans="1:17" ht="15.75">
      <c r="A3" s="77"/>
      <c r="B3" s="1"/>
      <c r="C3" s="2"/>
      <c r="D3" s="1"/>
      <c r="E3" s="33"/>
      <c r="F3" s="17"/>
      <c r="G3" s="2"/>
      <c r="H3" s="3"/>
      <c r="I3" s="39"/>
      <c r="J3" s="17"/>
      <c r="K3" s="2"/>
      <c r="L3" s="2"/>
      <c r="M3" s="30"/>
      <c r="N3" s="100"/>
      <c r="O3" s="52"/>
      <c r="P3" s="2"/>
      <c r="Q3" s="53"/>
    </row>
    <row r="4" spans="1:17" ht="15.75">
      <c r="A4" s="77"/>
      <c r="B4" s="1" t="s">
        <v>24</v>
      </c>
      <c r="C4" s="2" t="s">
        <v>25</v>
      </c>
      <c r="D4" s="1" t="s">
        <v>36</v>
      </c>
      <c r="E4" s="33"/>
      <c r="F4" s="17"/>
      <c r="G4" s="2"/>
      <c r="H4" s="3"/>
      <c r="I4" s="39"/>
      <c r="J4" s="17"/>
      <c r="K4" s="2"/>
      <c r="L4" s="2"/>
      <c r="M4" s="30"/>
      <c r="N4" s="100"/>
      <c r="O4" s="52"/>
      <c r="P4" s="2"/>
      <c r="Q4" s="53"/>
    </row>
    <row r="5" spans="1:17" ht="15.75">
      <c r="A5" s="77"/>
      <c r="B5" s="1"/>
      <c r="C5" s="2" t="s">
        <v>26</v>
      </c>
      <c r="D5" s="1" t="s">
        <v>27</v>
      </c>
      <c r="E5" s="33"/>
      <c r="F5" s="17"/>
      <c r="G5" s="2"/>
      <c r="H5" s="3"/>
      <c r="I5" s="39"/>
      <c r="J5" s="17"/>
      <c r="K5" s="2"/>
      <c r="L5" s="2"/>
      <c r="M5" s="30"/>
      <c r="N5" s="100"/>
      <c r="O5" s="52"/>
      <c r="P5" s="2"/>
      <c r="Q5" s="53"/>
    </row>
    <row r="6" spans="1:17" ht="15.75">
      <c r="A6" s="77"/>
      <c r="B6" s="1"/>
      <c r="C6" s="2" t="s">
        <v>28</v>
      </c>
      <c r="D6" s="1" t="s">
        <v>29</v>
      </c>
      <c r="E6" s="33"/>
      <c r="F6" s="52"/>
      <c r="G6" s="52"/>
      <c r="H6" s="52"/>
      <c r="I6" s="30"/>
      <c r="J6" s="52"/>
      <c r="K6" s="2"/>
      <c r="L6" s="2"/>
      <c r="M6" s="30"/>
      <c r="N6" s="100"/>
      <c r="O6" s="52"/>
      <c r="P6" s="2"/>
      <c r="Q6" s="53"/>
    </row>
    <row r="7" spans="1:17" ht="15.75">
      <c r="A7" s="77"/>
      <c r="B7" s="1"/>
      <c r="C7" s="2" t="s">
        <v>30</v>
      </c>
      <c r="D7" s="1" t="s">
        <v>31</v>
      </c>
      <c r="E7" s="33"/>
      <c r="F7" s="17"/>
      <c r="G7" s="17"/>
      <c r="H7" s="17"/>
      <c r="I7" s="39"/>
      <c r="J7" s="17"/>
      <c r="K7" s="2"/>
      <c r="L7" s="2"/>
      <c r="M7" s="30"/>
      <c r="N7" s="100"/>
      <c r="O7" s="52"/>
      <c r="P7" s="2"/>
      <c r="Q7" s="53"/>
    </row>
    <row r="8" spans="1:17" ht="15.75">
      <c r="A8" s="77"/>
      <c r="B8" s="1"/>
      <c r="C8" s="2" t="s">
        <v>32</v>
      </c>
      <c r="D8" s="1" t="s">
        <v>33</v>
      </c>
      <c r="E8" s="33"/>
      <c r="F8" s="17"/>
      <c r="G8" s="17"/>
      <c r="H8" s="17"/>
      <c r="I8" s="39"/>
      <c r="J8" s="17"/>
      <c r="K8" s="2"/>
      <c r="L8" s="2"/>
      <c r="M8" s="30"/>
      <c r="N8" s="100"/>
      <c r="O8" s="52"/>
      <c r="P8" s="2"/>
      <c r="Q8" s="53"/>
    </row>
    <row r="9" spans="1:17" ht="15.75">
      <c r="A9" s="77"/>
      <c r="B9" s="1"/>
      <c r="C9" s="2" t="s">
        <v>34</v>
      </c>
      <c r="D9" s="1" t="s">
        <v>35</v>
      </c>
      <c r="E9" s="33"/>
      <c r="F9" s="17"/>
      <c r="G9" s="17"/>
      <c r="H9" s="17"/>
      <c r="I9" s="39"/>
      <c r="J9" s="17"/>
      <c r="K9" s="2"/>
      <c r="L9" s="2"/>
      <c r="M9" s="30"/>
      <c r="N9" s="100"/>
      <c r="O9" s="52"/>
      <c r="P9" s="2"/>
      <c r="Q9" s="53"/>
    </row>
    <row r="10" spans="1:45" ht="15.75">
      <c r="A10" s="77"/>
      <c r="B10" s="1"/>
      <c r="C10" s="2"/>
      <c r="D10" s="1"/>
      <c r="E10" s="33"/>
      <c r="F10" s="48" t="s">
        <v>37</v>
      </c>
      <c r="G10" s="48"/>
      <c r="H10" s="48"/>
      <c r="I10" s="49"/>
      <c r="J10" s="50" t="s">
        <v>38</v>
      </c>
      <c r="K10" s="2"/>
      <c r="L10" s="2"/>
      <c r="M10" s="30"/>
      <c r="N10" s="100"/>
      <c r="O10" s="24" t="s">
        <v>48</v>
      </c>
      <c r="P10" s="24"/>
      <c r="Q10" s="53"/>
      <c r="S10" s="48" t="s">
        <v>146</v>
      </c>
      <c r="T10" s="102"/>
      <c r="X10" s="48" t="s">
        <v>212</v>
      </c>
      <c r="Y10" s="48"/>
      <c r="Z10" s="51"/>
      <c r="AA10" s="95" t="s">
        <v>148</v>
      </c>
      <c r="AB10" s="48"/>
      <c r="AF10" s="115" t="s">
        <v>307</v>
      </c>
      <c r="AG10" s="27"/>
      <c r="AH10" s="46"/>
      <c r="AI10" s="115" t="s">
        <v>308</v>
      </c>
      <c r="AJ10" s="46"/>
      <c r="AK10" s="116" t="s">
        <v>309</v>
      </c>
      <c r="AM10" s="116" t="s">
        <v>310</v>
      </c>
      <c r="AP10" s="116" t="s">
        <v>312</v>
      </c>
      <c r="AS10" s="116" t="s">
        <v>316</v>
      </c>
    </row>
    <row r="11" spans="1:47" s="62" customFormat="1" ht="15.75">
      <c r="A11" s="78"/>
      <c r="B11" s="54"/>
      <c r="C11" s="55"/>
      <c r="D11" s="54"/>
      <c r="E11" s="56"/>
      <c r="F11" s="55"/>
      <c r="G11" s="55"/>
      <c r="H11" s="57"/>
      <c r="I11" s="58"/>
      <c r="J11" s="55"/>
      <c r="K11" s="55"/>
      <c r="L11" s="55"/>
      <c r="M11" s="59"/>
      <c r="N11" s="55"/>
      <c r="O11" s="55"/>
      <c r="P11" s="60"/>
      <c r="Q11" s="55"/>
      <c r="R11" s="68"/>
      <c r="S11" s="61"/>
      <c r="T11" s="103"/>
      <c r="U11" s="61"/>
      <c r="V11" s="68"/>
      <c r="W11" s="111"/>
      <c r="X11" s="61"/>
      <c r="Y11" s="61"/>
      <c r="Z11" s="68"/>
      <c r="AA11" s="96"/>
      <c r="AB11" s="61"/>
      <c r="AC11" s="61"/>
      <c r="AD11" s="61"/>
      <c r="AE11" s="68"/>
      <c r="AF11" s="61"/>
      <c r="AG11" s="61"/>
      <c r="AH11" s="68"/>
      <c r="AI11" s="61"/>
      <c r="AJ11" s="68"/>
      <c r="AK11" s="96"/>
      <c r="AL11" s="122"/>
      <c r="AM11" s="126"/>
      <c r="AO11" s="122"/>
      <c r="AR11" s="122"/>
      <c r="AU11" s="134"/>
    </row>
    <row r="12" spans="1:47" ht="110.25">
      <c r="A12" s="79" t="s">
        <v>39</v>
      </c>
      <c r="B12" s="76" t="s">
        <v>0</v>
      </c>
      <c r="C12" s="63" t="s">
        <v>40</v>
      </c>
      <c r="D12" s="64" t="s">
        <v>7</v>
      </c>
      <c r="E12" s="65" t="s">
        <v>1</v>
      </c>
      <c r="F12" s="138" t="s">
        <v>353</v>
      </c>
      <c r="G12" s="138" t="s">
        <v>351</v>
      </c>
      <c r="H12" s="131" t="s">
        <v>352</v>
      </c>
      <c r="I12" s="138" t="s">
        <v>354</v>
      </c>
      <c r="J12" s="138" t="s">
        <v>350</v>
      </c>
      <c r="K12" s="129" t="s">
        <v>355</v>
      </c>
      <c r="L12" s="129" t="s">
        <v>46</v>
      </c>
      <c r="M12" s="129" t="s">
        <v>356</v>
      </c>
      <c r="N12" s="129" t="s">
        <v>259</v>
      </c>
      <c r="O12" s="129" t="s">
        <v>357</v>
      </c>
      <c r="P12" s="129" t="s">
        <v>358</v>
      </c>
      <c r="Q12" s="129" t="s">
        <v>359</v>
      </c>
      <c r="R12" s="130" t="s">
        <v>360</v>
      </c>
      <c r="S12" s="130" t="s">
        <v>361</v>
      </c>
      <c r="T12" s="131" t="s">
        <v>213</v>
      </c>
      <c r="U12" s="129" t="s">
        <v>47</v>
      </c>
      <c r="V12" s="130" t="s">
        <v>147</v>
      </c>
      <c r="W12" s="132" t="s">
        <v>362</v>
      </c>
      <c r="X12" s="130" t="s">
        <v>363</v>
      </c>
      <c r="Y12" s="130" t="s">
        <v>354</v>
      </c>
      <c r="Z12" s="130" t="s">
        <v>364</v>
      </c>
      <c r="AA12" s="130" t="s">
        <v>149</v>
      </c>
      <c r="AB12" s="129" t="s">
        <v>260</v>
      </c>
      <c r="AC12" s="130" t="s">
        <v>210</v>
      </c>
      <c r="AD12" s="130" t="s">
        <v>365</v>
      </c>
      <c r="AE12" s="130" t="s">
        <v>211</v>
      </c>
      <c r="AF12" s="130" t="s">
        <v>348</v>
      </c>
      <c r="AG12" s="130" t="s">
        <v>347</v>
      </c>
      <c r="AH12" s="130" t="s">
        <v>366</v>
      </c>
      <c r="AI12" s="130" t="s">
        <v>346</v>
      </c>
      <c r="AJ12" s="130" t="s">
        <v>345</v>
      </c>
      <c r="AK12" s="130" t="s">
        <v>349</v>
      </c>
      <c r="AL12" s="130" t="s">
        <v>344</v>
      </c>
      <c r="AM12" s="130" t="s">
        <v>343</v>
      </c>
      <c r="AN12" s="130" t="s">
        <v>342</v>
      </c>
      <c r="AO12" s="130" t="s">
        <v>311</v>
      </c>
      <c r="AP12" s="130" t="s">
        <v>313</v>
      </c>
      <c r="AQ12" s="130" t="s">
        <v>314</v>
      </c>
      <c r="AR12" s="130" t="s">
        <v>341</v>
      </c>
      <c r="AS12" s="130" t="s">
        <v>317</v>
      </c>
      <c r="AT12" s="130" t="s">
        <v>340</v>
      </c>
      <c r="AU12" s="135" t="s">
        <v>339</v>
      </c>
    </row>
    <row r="13" spans="1:47" ht="15.75">
      <c r="A13" s="80">
        <v>1</v>
      </c>
      <c r="B13" s="23" t="s">
        <v>45</v>
      </c>
      <c r="C13" s="27">
        <v>2004</v>
      </c>
      <c r="D13" s="23" t="s">
        <v>2</v>
      </c>
      <c r="E13" s="34">
        <f aca="true" t="shared" si="0" ref="E13:E20">SUM(F13:DA13)</f>
        <v>875</v>
      </c>
      <c r="F13" s="27"/>
      <c r="G13" s="27"/>
      <c r="H13" s="27"/>
      <c r="I13" s="44"/>
      <c r="J13" s="27"/>
      <c r="K13" s="27"/>
      <c r="L13" s="27">
        <v>35</v>
      </c>
      <c r="M13" s="46">
        <v>70</v>
      </c>
      <c r="N13" s="66"/>
      <c r="O13" s="20">
        <v>100</v>
      </c>
      <c r="P13" s="27">
        <v>35</v>
      </c>
      <c r="R13" s="45"/>
      <c r="T13" s="104">
        <v>60</v>
      </c>
      <c r="X13" s="18">
        <v>75</v>
      </c>
      <c r="Y13" s="18"/>
      <c r="Z13" s="37">
        <v>50</v>
      </c>
      <c r="AC13" s="20">
        <v>300</v>
      </c>
      <c r="AD13" s="20"/>
      <c r="AE13" s="38">
        <v>50</v>
      </c>
      <c r="AL13" s="37">
        <v>50</v>
      </c>
      <c r="AU13" s="139">
        <v>50</v>
      </c>
    </row>
    <row r="14" spans="1:38" ht="15.75">
      <c r="A14" s="80">
        <v>2</v>
      </c>
      <c r="B14" s="15" t="s">
        <v>18</v>
      </c>
      <c r="C14" s="12">
        <v>2004</v>
      </c>
      <c r="D14" s="15" t="s">
        <v>12</v>
      </c>
      <c r="E14" s="34">
        <f t="shared" si="0"/>
        <v>490</v>
      </c>
      <c r="F14" s="16"/>
      <c r="G14" s="12"/>
      <c r="H14" s="12"/>
      <c r="I14" s="43"/>
      <c r="J14" s="16">
        <v>40</v>
      </c>
      <c r="K14" s="12"/>
      <c r="L14" s="12"/>
      <c r="M14" s="36"/>
      <c r="N14" s="16"/>
      <c r="O14" s="20">
        <v>100</v>
      </c>
      <c r="P14" s="12"/>
      <c r="Q14" s="21"/>
      <c r="R14" s="32">
        <v>30</v>
      </c>
      <c r="T14" s="104">
        <v>60</v>
      </c>
      <c r="Z14" s="37">
        <v>30</v>
      </c>
      <c r="AE14" s="38">
        <v>160</v>
      </c>
      <c r="AL14" s="37">
        <v>70</v>
      </c>
    </row>
    <row r="15" spans="1:45" ht="15.75">
      <c r="A15" s="80">
        <v>3</v>
      </c>
      <c r="B15" s="5" t="s">
        <v>20</v>
      </c>
      <c r="C15" s="25">
        <v>2004</v>
      </c>
      <c r="D15" s="5" t="s">
        <v>12</v>
      </c>
      <c r="E15" s="34">
        <f t="shared" si="0"/>
        <v>367</v>
      </c>
      <c r="F15" s="18"/>
      <c r="G15" s="6"/>
      <c r="H15" s="6"/>
      <c r="I15" s="40"/>
      <c r="J15" s="18">
        <v>30</v>
      </c>
      <c r="K15" s="6"/>
      <c r="L15" s="6"/>
      <c r="M15" s="37"/>
      <c r="N15" s="18"/>
      <c r="O15" s="6">
        <v>75</v>
      </c>
      <c r="P15" s="6"/>
      <c r="R15" s="42">
        <v>30</v>
      </c>
      <c r="T15" s="104">
        <v>60</v>
      </c>
      <c r="Z15" s="37">
        <v>40</v>
      </c>
      <c r="AE15" s="38">
        <v>100</v>
      </c>
      <c r="AL15" s="37">
        <v>16</v>
      </c>
      <c r="AS15" s="97">
        <v>16</v>
      </c>
    </row>
    <row r="16" spans="1:44" ht="15.75">
      <c r="A16" s="80">
        <v>4</v>
      </c>
      <c r="B16" s="14" t="s">
        <v>14</v>
      </c>
      <c r="C16" s="13">
        <v>2007</v>
      </c>
      <c r="D16" s="14" t="s">
        <v>13</v>
      </c>
      <c r="E16" s="34">
        <f t="shared" si="0"/>
        <v>329</v>
      </c>
      <c r="F16" s="21"/>
      <c r="G16" s="13"/>
      <c r="H16" s="13"/>
      <c r="I16" s="42">
        <v>1</v>
      </c>
      <c r="J16" s="21"/>
      <c r="K16" s="4"/>
      <c r="L16" s="4"/>
      <c r="M16" s="37"/>
      <c r="N16" s="18"/>
      <c r="O16" s="18"/>
      <c r="P16" s="4"/>
      <c r="R16" s="32">
        <v>300</v>
      </c>
      <c r="S16" s="66"/>
      <c r="T16" s="105"/>
      <c r="V16" s="46"/>
      <c r="W16" s="109">
        <v>20</v>
      </c>
      <c r="X16" s="66"/>
      <c r="Y16" s="66"/>
      <c r="Z16" s="46"/>
      <c r="AR16" s="38">
        <v>8</v>
      </c>
    </row>
    <row r="17" spans="1:45" ht="15.75">
      <c r="A17" s="80">
        <v>5</v>
      </c>
      <c r="B17" s="9" t="s">
        <v>15</v>
      </c>
      <c r="C17" s="6">
        <v>2004</v>
      </c>
      <c r="D17" s="9" t="s">
        <v>16</v>
      </c>
      <c r="E17" s="34">
        <f t="shared" si="0"/>
        <v>324</v>
      </c>
      <c r="F17" s="18"/>
      <c r="G17" s="6"/>
      <c r="H17" s="6"/>
      <c r="I17" s="40">
        <v>6</v>
      </c>
      <c r="J17" s="18"/>
      <c r="K17" s="13"/>
      <c r="L17" s="13"/>
      <c r="M17" s="37"/>
      <c r="N17" s="18"/>
      <c r="O17" s="6">
        <v>75</v>
      </c>
      <c r="P17" s="6"/>
      <c r="R17" s="32">
        <v>13</v>
      </c>
      <c r="T17" s="104">
        <v>30</v>
      </c>
      <c r="X17" s="18">
        <v>30</v>
      </c>
      <c r="Y17" s="18"/>
      <c r="Z17" s="37"/>
      <c r="AE17" s="38">
        <v>100</v>
      </c>
      <c r="AS17" s="21">
        <v>70</v>
      </c>
    </row>
    <row r="18" spans="1:45" ht="15.75">
      <c r="A18" s="80">
        <v>6</v>
      </c>
      <c r="B18" s="11" t="s">
        <v>19</v>
      </c>
      <c r="C18" s="28">
        <v>2004</v>
      </c>
      <c r="D18" s="11" t="s">
        <v>2</v>
      </c>
      <c r="E18" s="34">
        <f t="shared" si="0"/>
        <v>300</v>
      </c>
      <c r="F18" s="16"/>
      <c r="G18" s="12"/>
      <c r="H18" s="12"/>
      <c r="I18" s="43"/>
      <c r="J18" s="16">
        <v>40</v>
      </c>
      <c r="K18" s="6"/>
      <c r="L18" s="6"/>
      <c r="M18" s="37"/>
      <c r="N18" s="18"/>
      <c r="O18" s="74">
        <v>50</v>
      </c>
      <c r="P18" s="6"/>
      <c r="Q18" s="19"/>
      <c r="R18" s="32">
        <v>30</v>
      </c>
      <c r="T18" s="104">
        <v>60</v>
      </c>
      <c r="AE18" s="38">
        <v>50</v>
      </c>
      <c r="AL18" s="37">
        <v>35</v>
      </c>
      <c r="AS18" s="97">
        <v>35</v>
      </c>
    </row>
    <row r="19" spans="1:31" ht="15.75">
      <c r="A19" s="80">
        <v>7</v>
      </c>
      <c r="B19" s="69" t="s">
        <v>57</v>
      </c>
      <c r="C19" s="27">
        <v>2005</v>
      </c>
      <c r="D19" s="69" t="s">
        <v>58</v>
      </c>
      <c r="E19" s="71">
        <f t="shared" si="0"/>
        <v>225</v>
      </c>
      <c r="F19" s="70"/>
      <c r="G19" s="70"/>
      <c r="H19" s="70"/>
      <c r="I19" s="72"/>
      <c r="J19" s="70"/>
      <c r="K19" s="70"/>
      <c r="L19" s="70"/>
      <c r="M19" s="73"/>
      <c r="N19" s="75"/>
      <c r="O19" s="74">
        <v>30</v>
      </c>
      <c r="P19" s="70"/>
      <c r="Q19" s="75"/>
      <c r="R19" s="32">
        <v>5</v>
      </c>
      <c r="T19" s="104">
        <v>60</v>
      </c>
      <c r="U19" s="75"/>
      <c r="AA19" s="97">
        <v>30</v>
      </c>
      <c r="AB19" s="21"/>
      <c r="AE19" s="38">
        <v>100</v>
      </c>
    </row>
    <row r="20" spans="1:44" ht="15.75">
      <c r="A20" s="80">
        <v>8</v>
      </c>
      <c r="B20" s="69" t="s">
        <v>54</v>
      </c>
      <c r="C20" s="27">
        <v>2005</v>
      </c>
      <c r="D20" s="69" t="s">
        <v>13</v>
      </c>
      <c r="E20" s="71">
        <f t="shared" si="0"/>
        <v>223</v>
      </c>
      <c r="F20" s="70"/>
      <c r="G20" s="70"/>
      <c r="H20" s="70"/>
      <c r="I20" s="72"/>
      <c r="J20" s="70"/>
      <c r="K20" s="70"/>
      <c r="L20" s="70"/>
      <c r="M20" s="73"/>
      <c r="N20" s="75"/>
      <c r="O20" s="74">
        <v>75</v>
      </c>
      <c r="P20" s="70"/>
      <c r="Q20" s="75"/>
      <c r="R20" s="32">
        <v>5</v>
      </c>
      <c r="T20" s="104">
        <v>40</v>
      </c>
      <c r="U20" s="75"/>
      <c r="AE20" s="38">
        <v>50</v>
      </c>
      <c r="AP20" s="21">
        <v>40</v>
      </c>
      <c r="AR20" s="38">
        <v>13</v>
      </c>
    </row>
    <row r="21" spans="1:31" ht="15.75">
      <c r="A21" s="80">
        <v>9</v>
      </c>
      <c r="B21" s="69" t="s">
        <v>71</v>
      </c>
      <c r="C21" s="27">
        <v>2005</v>
      </c>
      <c r="D21" s="69" t="s">
        <v>9</v>
      </c>
      <c r="E21" s="71">
        <f aca="true" t="shared" si="1" ref="E21:E34">SUM(F21:DA21)</f>
        <v>199</v>
      </c>
      <c r="O21" s="74">
        <v>20</v>
      </c>
      <c r="R21" s="42">
        <v>6</v>
      </c>
      <c r="T21" s="104">
        <v>60</v>
      </c>
      <c r="AA21" s="97">
        <v>13</v>
      </c>
      <c r="AB21" s="21"/>
      <c r="AE21" s="38">
        <v>100</v>
      </c>
    </row>
    <row r="22" spans="1:45" ht="15.75">
      <c r="A22" s="80"/>
      <c r="B22" s="69" t="s">
        <v>70</v>
      </c>
      <c r="C22" s="27">
        <v>2005</v>
      </c>
      <c r="D22" s="69" t="s">
        <v>3</v>
      </c>
      <c r="E22" s="71">
        <f t="shared" si="1"/>
        <v>199</v>
      </c>
      <c r="O22" s="74">
        <v>50</v>
      </c>
      <c r="R22" s="42">
        <v>7</v>
      </c>
      <c r="T22" s="104">
        <v>40</v>
      </c>
      <c r="AA22" s="97">
        <v>40</v>
      </c>
      <c r="AB22" s="21"/>
      <c r="AE22" s="38">
        <v>50</v>
      </c>
      <c r="AP22" s="125"/>
      <c r="AS22" s="97">
        <v>12</v>
      </c>
    </row>
    <row r="23" spans="1:45" ht="15.75">
      <c r="A23" s="80">
        <v>11</v>
      </c>
      <c r="B23" s="69" t="s">
        <v>75</v>
      </c>
      <c r="C23" s="27">
        <v>2004</v>
      </c>
      <c r="D23" s="69" t="s">
        <v>9</v>
      </c>
      <c r="E23" s="71">
        <f t="shared" si="1"/>
        <v>188</v>
      </c>
      <c r="O23" s="74">
        <v>30</v>
      </c>
      <c r="R23" s="42">
        <v>13</v>
      </c>
      <c r="T23" s="104">
        <v>60</v>
      </c>
      <c r="AE23" s="38">
        <v>50</v>
      </c>
      <c r="AS23" s="21">
        <v>35</v>
      </c>
    </row>
    <row r="24" spans="1:44" ht="15.75">
      <c r="A24" s="80">
        <v>12</v>
      </c>
      <c r="B24" s="69" t="s">
        <v>68</v>
      </c>
      <c r="C24" s="27">
        <v>2004</v>
      </c>
      <c r="D24" s="69" t="s">
        <v>13</v>
      </c>
      <c r="E24" s="71">
        <f t="shared" si="1"/>
        <v>152</v>
      </c>
      <c r="O24" s="74">
        <v>15</v>
      </c>
      <c r="R24" s="42">
        <v>7</v>
      </c>
      <c r="T24" s="104">
        <v>60</v>
      </c>
      <c r="AE24" s="38">
        <v>50</v>
      </c>
      <c r="AR24" s="38">
        <v>20</v>
      </c>
    </row>
    <row r="25" spans="1:45" ht="15.75">
      <c r="A25" s="80">
        <v>13</v>
      </c>
      <c r="B25" s="23" t="s">
        <v>84</v>
      </c>
      <c r="C25" s="27">
        <v>2004</v>
      </c>
      <c r="D25" s="23" t="s">
        <v>9</v>
      </c>
      <c r="E25" s="34">
        <f t="shared" si="1"/>
        <v>143</v>
      </c>
      <c r="F25" s="27"/>
      <c r="G25" s="27"/>
      <c r="H25" s="27"/>
      <c r="I25" s="44"/>
      <c r="J25" s="27"/>
      <c r="K25" s="27"/>
      <c r="L25" s="27"/>
      <c r="M25" s="46"/>
      <c r="N25" s="66"/>
      <c r="O25" s="74">
        <v>20</v>
      </c>
      <c r="P25" s="27"/>
      <c r="Q25" s="66"/>
      <c r="R25" s="42">
        <v>12</v>
      </c>
      <c r="T25" s="104">
        <v>60</v>
      </c>
      <c r="U25" s="66"/>
      <c r="AA25" s="97">
        <v>35</v>
      </c>
      <c r="AB25" s="21"/>
      <c r="AS25" s="21">
        <v>16</v>
      </c>
    </row>
    <row r="26" spans="1:45" ht="15.75">
      <c r="A26" s="80">
        <v>14</v>
      </c>
      <c r="B26" s="7" t="s">
        <v>22</v>
      </c>
      <c r="C26" s="26">
        <v>2005</v>
      </c>
      <c r="D26" s="7" t="s">
        <v>2</v>
      </c>
      <c r="E26" s="34">
        <f t="shared" si="1"/>
        <v>140</v>
      </c>
      <c r="F26" s="19"/>
      <c r="G26" s="8"/>
      <c r="H26" s="8"/>
      <c r="I26" s="41"/>
      <c r="J26" s="18">
        <v>20</v>
      </c>
      <c r="K26" s="8"/>
      <c r="L26" s="8"/>
      <c r="M26" s="31"/>
      <c r="N26" s="19"/>
      <c r="O26" s="74">
        <v>30</v>
      </c>
      <c r="P26" s="8"/>
      <c r="R26" s="42">
        <v>5</v>
      </c>
      <c r="T26" s="104">
        <v>20</v>
      </c>
      <c r="AA26" s="97">
        <v>30</v>
      </c>
      <c r="AB26" s="21"/>
      <c r="AS26" s="21">
        <v>35</v>
      </c>
    </row>
    <row r="27" spans="1:45" ht="15.75">
      <c r="A27" s="80"/>
      <c r="B27" s="69" t="s">
        <v>55</v>
      </c>
      <c r="C27" s="27">
        <v>2004</v>
      </c>
      <c r="D27" s="69" t="s">
        <v>11</v>
      </c>
      <c r="E27" s="71">
        <f t="shared" si="1"/>
        <v>140</v>
      </c>
      <c r="F27" s="70"/>
      <c r="G27" s="70"/>
      <c r="H27" s="70"/>
      <c r="I27" s="72"/>
      <c r="J27" s="70"/>
      <c r="K27" s="70"/>
      <c r="L27" s="70"/>
      <c r="M27" s="73"/>
      <c r="N27" s="75"/>
      <c r="O27" s="74">
        <v>50</v>
      </c>
      <c r="P27" s="70"/>
      <c r="Q27" s="75"/>
      <c r="T27" s="104">
        <v>40</v>
      </c>
      <c r="U27" s="75"/>
      <c r="W27" s="109">
        <v>15</v>
      </c>
      <c r="AS27" s="21">
        <v>35</v>
      </c>
    </row>
    <row r="28" spans="1:28" ht="15.75">
      <c r="A28" s="80">
        <v>16</v>
      </c>
      <c r="B28" s="5" t="s">
        <v>21</v>
      </c>
      <c r="C28" s="25">
        <v>2004</v>
      </c>
      <c r="D28" s="5" t="s">
        <v>2</v>
      </c>
      <c r="E28" s="34">
        <f t="shared" si="1"/>
        <v>129</v>
      </c>
      <c r="F28" s="18"/>
      <c r="G28" s="6"/>
      <c r="H28" s="6"/>
      <c r="I28" s="40"/>
      <c r="J28" s="18">
        <v>30</v>
      </c>
      <c r="K28" s="8"/>
      <c r="L28" s="8"/>
      <c r="M28" s="31"/>
      <c r="N28" s="19"/>
      <c r="O28" s="74">
        <v>50</v>
      </c>
      <c r="P28" s="8"/>
      <c r="R28" s="32">
        <v>5</v>
      </c>
      <c r="T28" s="104">
        <v>30</v>
      </c>
      <c r="AA28" s="97">
        <v>14</v>
      </c>
      <c r="AB28" s="21"/>
    </row>
    <row r="29" spans="1:32" ht="15.75">
      <c r="A29" s="80">
        <v>17</v>
      </c>
      <c r="B29" s="82" t="s">
        <v>191</v>
      </c>
      <c r="C29" s="27">
        <v>2006</v>
      </c>
      <c r="D29" s="82" t="s">
        <v>51</v>
      </c>
      <c r="E29" s="34">
        <f t="shared" si="1"/>
        <v>110</v>
      </c>
      <c r="T29" s="104">
        <v>60</v>
      </c>
      <c r="W29" s="109">
        <v>30</v>
      </c>
      <c r="AA29" s="97">
        <v>20</v>
      </c>
      <c r="AB29" s="21"/>
      <c r="AF29" s="27"/>
    </row>
    <row r="30" spans="1:28" ht="15.75">
      <c r="A30" s="80">
        <v>18</v>
      </c>
      <c r="B30" s="69" t="s">
        <v>80</v>
      </c>
      <c r="C30" s="27">
        <v>2005</v>
      </c>
      <c r="D30" s="69" t="s">
        <v>43</v>
      </c>
      <c r="E30" s="71">
        <f t="shared" si="1"/>
        <v>102</v>
      </c>
      <c r="O30" s="74">
        <v>15</v>
      </c>
      <c r="R30" s="32">
        <v>7</v>
      </c>
      <c r="T30" s="104">
        <v>40</v>
      </c>
      <c r="AA30" s="97">
        <v>40</v>
      </c>
      <c r="AB30" s="21"/>
    </row>
    <row r="31" spans="1:45" ht="15.75">
      <c r="A31" s="80"/>
      <c r="B31" s="23" t="s">
        <v>115</v>
      </c>
      <c r="D31" s="23" t="s">
        <v>4</v>
      </c>
      <c r="E31" s="34">
        <f t="shared" si="1"/>
        <v>102</v>
      </c>
      <c r="F31" s="27"/>
      <c r="G31" s="27"/>
      <c r="H31" s="27"/>
      <c r="I31" s="44"/>
      <c r="J31" s="27"/>
      <c r="K31" s="27"/>
      <c r="L31" s="27"/>
      <c r="M31" s="46"/>
      <c r="N31" s="66"/>
      <c r="O31" s="66"/>
      <c r="P31" s="27"/>
      <c r="Q31" s="66"/>
      <c r="R31" s="32">
        <v>2</v>
      </c>
      <c r="S31" s="66"/>
      <c r="T31" s="104">
        <v>60</v>
      </c>
      <c r="U31" s="66"/>
      <c r="V31" s="46"/>
      <c r="W31" s="109">
        <v>30</v>
      </c>
      <c r="X31" s="66"/>
      <c r="Y31" s="66"/>
      <c r="Z31" s="46"/>
      <c r="AS31" s="21">
        <v>10</v>
      </c>
    </row>
    <row r="32" spans="1:45" ht="15.75">
      <c r="A32" s="80">
        <v>20</v>
      </c>
      <c r="B32" s="69" t="s">
        <v>77</v>
      </c>
      <c r="C32" s="27">
        <v>2005</v>
      </c>
      <c r="D32" s="69" t="s">
        <v>8</v>
      </c>
      <c r="E32" s="71">
        <f t="shared" si="1"/>
        <v>100</v>
      </c>
      <c r="O32" s="74">
        <v>20</v>
      </c>
      <c r="R32" s="32">
        <v>6</v>
      </c>
      <c r="T32" s="104">
        <v>30</v>
      </c>
      <c r="AA32" s="97">
        <v>20</v>
      </c>
      <c r="AB32" s="21"/>
      <c r="AS32" s="21">
        <v>24</v>
      </c>
    </row>
    <row r="33" spans="1:28" ht="15.75">
      <c r="A33" s="80">
        <v>21</v>
      </c>
      <c r="B33" s="69" t="s">
        <v>56</v>
      </c>
      <c r="C33" s="27">
        <v>2005</v>
      </c>
      <c r="D33" s="69" t="s">
        <v>4</v>
      </c>
      <c r="E33" s="71">
        <f t="shared" si="1"/>
        <v>98</v>
      </c>
      <c r="F33" s="70"/>
      <c r="G33" s="70"/>
      <c r="H33" s="70"/>
      <c r="I33" s="72"/>
      <c r="J33" s="70"/>
      <c r="K33" s="70"/>
      <c r="L33" s="70"/>
      <c r="M33" s="73"/>
      <c r="N33" s="75"/>
      <c r="O33" s="74">
        <v>50</v>
      </c>
      <c r="P33" s="70"/>
      <c r="Q33" s="75"/>
      <c r="R33" s="32">
        <v>5</v>
      </c>
      <c r="T33" s="104">
        <v>30</v>
      </c>
      <c r="U33" s="75"/>
      <c r="AA33" s="97">
        <v>13</v>
      </c>
      <c r="AB33" s="21"/>
    </row>
    <row r="34" spans="1:32" ht="15.75">
      <c r="A34" s="80"/>
      <c r="B34" s="23" t="s">
        <v>120</v>
      </c>
      <c r="D34" s="23" t="s">
        <v>43</v>
      </c>
      <c r="E34" s="34">
        <f t="shared" si="1"/>
        <v>98</v>
      </c>
      <c r="F34" s="27"/>
      <c r="G34" s="27"/>
      <c r="H34" s="27"/>
      <c r="I34" s="44"/>
      <c r="J34" s="27"/>
      <c r="K34" s="27"/>
      <c r="L34" s="27"/>
      <c r="M34" s="46"/>
      <c r="N34" s="66"/>
      <c r="O34" s="66"/>
      <c r="P34" s="27"/>
      <c r="Q34" s="66"/>
      <c r="R34" s="32">
        <v>8</v>
      </c>
      <c r="S34" s="66"/>
      <c r="T34" s="104">
        <v>60</v>
      </c>
      <c r="U34" s="66"/>
      <c r="V34" s="46"/>
      <c r="W34" s="109">
        <v>30</v>
      </c>
      <c r="X34" s="66"/>
      <c r="Y34" s="66"/>
      <c r="Z34" s="46"/>
      <c r="AA34" s="98"/>
      <c r="AB34" s="66"/>
      <c r="AC34" s="27"/>
      <c r="AD34" s="27"/>
      <c r="AE34" s="46"/>
      <c r="AF34" s="27"/>
    </row>
    <row r="35" spans="1:45" ht="15.75">
      <c r="A35" s="80">
        <v>23</v>
      </c>
      <c r="B35" s="69" t="s">
        <v>64</v>
      </c>
      <c r="C35" s="27">
        <v>2004</v>
      </c>
      <c r="D35" s="69" t="s">
        <v>8</v>
      </c>
      <c r="E35" s="71">
        <f aca="true" t="shared" si="2" ref="E35:E62">SUM(F35:DA35)</f>
        <v>95</v>
      </c>
      <c r="O35" s="74">
        <v>30</v>
      </c>
      <c r="R35" s="32">
        <v>5</v>
      </c>
      <c r="T35" s="104">
        <v>30</v>
      </c>
      <c r="AA35" s="97">
        <v>14</v>
      </c>
      <c r="AB35" s="21"/>
      <c r="AS35" s="21">
        <v>16</v>
      </c>
    </row>
    <row r="36" spans="1:44" ht="15.75">
      <c r="A36" s="80">
        <v>24</v>
      </c>
      <c r="B36" s="69" t="s">
        <v>72</v>
      </c>
      <c r="C36" s="27">
        <v>2005</v>
      </c>
      <c r="D36" s="69" t="s">
        <v>13</v>
      </c>
      <c r="E36" s="71">
        <f t="shared" si="2"/>
        <v>91</v>
      </c>
      <c r="O36" s="74">
        <v>15</v>
      </c>
      <c r="R36" s="32">
        <v>6</v>
      </c>
      <c r="T36" s="104">
        <v>40</v>
      </c>
      <c r="AR36" s="38">
        <v>30</v>
      </c>
    </row>
    <row r="37" spans="1:44" ht="15.75">
      <c r="A37" s="80">
        <v>25</v>
      </c>
      <c r="B37" s="23" t="s">
        <v>132</v>
      </c>
      <c r="C37" s="27">
        <v>2007</v>
      </c>
      <c r="D37" s="23" t="s">
        <v>13</v>
      </c>
      <c r="E37" s="34">
        <f t="shared" si="2"/>
        <v>90</v>
      </c>
      <c r="R37" s="32">
        <v>3</v>
      </c>
      <c r="T37" s="104">
        <v>30</v>
      </c>
      <c r="W37" s="109">
        <v>30</v>
      </c>
      <c r="AA37" s="98"/>
      <c r="AB37" s="66"/>
      <c r="AC37" s="27"/>
      <c r="AD37" s="27"/>
      <c r="AE37" s="46"/>
      <c r="AP37" s="21">
        <v>20</v>
      </c>
      <c r="AR37" s="38">
        <v>7</v>
      </c>
    </row>
    <row r="38" spans="1:45" ht="15.75">
      <c r="A38" s="80">
        <v>26</v>
      </c>
      <c r="B38" s="23" t="s">
        <v>227</v>
      </c>
      <c r="C38" s="27">
        <v>2006</v>
      </c>
      <c r="D38" s="23" t="s">
        <v>3</v>
      </c>
      <c r="E38" s="34">
        <f t="shared" si="2"/>
        <v>86</v>
      </c>
      <c r="T38" s="104">
        <v>40</v>
      </c>
      <c r="W38" s="109">
        <v>30</v>
      </c>
      <c r="AS38" s="21">
        <v>16</v>
      </c>
    </row>
    <row r="39" spans="1:21" ht="15.75">
      <c r="A39" s="80">
        <v>27</v>
      </c>
      <c r="B39" s="69" t="s">
        <v>231</v>
      </c>
      <c r="C39" s="27">
        <v>2005</v>
      </c>
      <c r="D39" s="69" t="s">
        <v>51</v>
      </c>
      <c r="E39" s="71">
        <f t="shared" si="2"/>
        <v>85</v>
      </c>
      <c r="F39" s="70"/>
      <c r="G39" s="70"/>
      <c r="H39" s="70"/>
      <c r="I39" s="72"/>
      <c r="J39" s="70"/>
      <c r="K39" s="70"/>
      <c r="L39" s="70"/>
      <c r="M39" s="73"/>
      <c r="N39" s="75"/>
      <c r="O39" s="74">
        <v>50</v>
      </c>
      <c r="P39" s="70"/>
      <c r="Q39" s="75"/>
      <c r="R39" s="42">
        <v>5</v>
      </c>
      <c r="T39" s="104">
        <v>30</v>
      </c>
      <c r="U39" s="75"/>
    </row>
    <row r="40" spans="1:46" ht="15.75">
      <c r="A40" s="80">
        <v>28</v>
      </c>
      <c r="B40" s="82" t="s">
        <v>238</v>
      </c>
      <c r="C40" s="27">
        <v>2005</v>
      </c>
      <c r="D40" s="82" t="s">
        <v>5</v>
      </c>
      <c r="E40" s="34">
        <f t="shared" si="2"/>
        <v>77</v>
      </c>
      <c r="R40" s="45"/>
      <c r="T40" s="104">
        <v>12</v>
      </c>
      <c r="AA40" s="97">
        <v>30</v>
      </c>
      <c r="AB40" s="21"/>
      <c r="AS40" s="21">
        <v>35</v>
      </c>
      <c r="AT40" s="119"/>
    </row>
    <row r="41" spans="1:28" ht="15.75">
      <c r="A41" s="80">
        <v>29</v>
      </c>
      <c r="B41" s="69" t="s">
        <v>83</v>
      </c>
      <c r="C41" s="27">
        <v>2004</v>
      </c>
      <c r="D41" s="69" t="s">
        <v>2</v>
      </c>
      <c r="E41" s="71">
        <f t="shared" si="2"/>
        <v>76</v>
      </c>
      <c r="O41" s="74">
        <v>30</v>
      </c>
      <c r="T41" s="104">
        <v>30</v>
      </c>
      <c r="AA41" s="97">
        <v>16</v>
      </c>
      <c r="AB41" s="21"/>
    </row>
    <row r="42" spans="1:45" ht="15.75">
      <c r="A42" s="80">
        <v>30</v>
      </c>
      <c r="B42" s="69" t="s">
        <v>61</v>
      </c>
      <c r="C42" s="27">
        <v>2005</v>
      </c>
      <c r="D42" s="69" t="s">
        <v>2</v>
      </c>
      <c r="E42" s="71">
        <f t="shared" si="2"/>
        <v>73</v>
      </c>
      <c r="O42" s="74">
        <v>20</v>
      </c>
      <c r="T42" s="104">
        <v>40</v>
      </c>
      <c r="AA42" s="97">
        <v>13</v>
      </c>
      <c r="AB42" s="21"/>
      <c r="AS42" s="125"/>
    </row>
    <row r="43" spans="1:28" ht="15.75">
      <c r="A43" s="80"/>
      <c r="B43" s="69" t="s">
        <v>78</v>
      </c>
      <c r="C43" s="27">
        <v>2005</v>
      </c>
      <c r="D43" s="69" t="s">
        <v>44</v>
      </c>
      <c r="E43" s="71">
        <f t="shared" si="2"/>
        <v>73</v>
      </c>
      <c r="O43" s="74">
        <v>20</v>
      </c>
      <c r="T43" s="104">
        <v>40</v>
      </c>
      <c r="AA43" s="97">
        <v>13</v>
      </c>
      <c r="AB43" s="21"/>
    </row>
    <row r="44" spans="1:44" ht="15.75">
      <c r="A44" s="80">
        <v>32</v>
      </c>
      <c r="B44" s="14" t="s">
        <v>315</v>
      </c>
      <c r="C44" s="13">
        <v>2009</v>
      </c>
      <c r="D44" s="14" t="s">
        <v>13</v>
      </c>
      <c r="E44" s="34">
        <f t="shared" si="2"/>
        <v>68</v>
      </c>
      <c r="F44" s="21"/>
      <c r="G44" s="13"/>
      <c r="H44" s="13"/>
      <c r="I44" s="42">
        <v>8</v>
      </c>
      <c r="J44" s="21"/>
      <c r="K44" s="6"/>
      <c r="L44" s="6"/>
      <c r="M44" s="38"/>
      <c r="N44" s="20"/>
      <c r="O44" s="20"/>
      <c r="P44" s="4"/>
      <c r="R44" s="32">
        <v>2</v>
      </c>
      <c r="S44" s="66"/>
      <c r="T44" s="105"/>
      <c r="V44" s="46"/>
      <c r="W44" s="104">
        <v>30</v>
      </c>
      <c r="X44" s="66"/>
      <c r="Y44" s="66"/>
      <c r="Z44" s="46"/>
      <c r="AA44" s="98"/>
      <c r="AB44" s="66"/>
      <c r="AC44" s="27"/>
      <c r="AD44" s="27"/>
      <c r="AE44" s="46"/>
      <c r="AF44" s="27"/>
      <c r="AP44" s="21">
        <v>25</v>
      </c>
      <c r="AR44" s="38">
        <v>3</v>
      </c>
    </row>
    <row r="45" spans="1:46" ht="15.75">
      <c r="A45" s="80">
        <v>33</v>
      </c>
      <c r="B45" s="69" t="s">
        <v>60</v>
      </c>
      <c r="C45" s="27">
        <v>2005</v>
      </c>
      <c r="D45" s="69" t="s">
        <v>3</v>
      </c>
      <c r="E45" s="71">
        <f t="shared" si="2"/>
        <v>66</v>
      </c>
      <c r="F45" s="70"/>
      <c r="G45" s="70"/>
      <c r="H45" s="70"/>
      <c r="I45" s="72"/>
      <c r="J45" s="70"/>
      <c r="K45" s="70"/>
      <c r="L45" s="70"/>
      <c r="M45" s="73"/>
      <c r="N45" s="75"/>
      <c r="O45" s="74">
        <v>20</v>
      </c>
      <c r="P45" s="70"/>
      <c r="Q45" s="75"/>
      <c r="T45" s="104">
        <v>30</v>
      </c>
      <c r="U45" s="75"/>
      <c r="AS45" s="21">
        <v>16</v>
      </c>
      <c r="AT45" s="119"/>
    </row>
    <row r="46" spans="1:46" ht="15.75">
      <c r="A46" s="80">
        <v>34</v>
      </c>
      <c r="B46" s="23" t="s">
        <v>114</v>
      </c>
      <c r="C46" s="27">
        <v>2008</v>
      </c>
      <c r="D46" s="23" t="s">
        <v>2</v>
      </c>
      <c r="E46" s="34">
        <f t="shared" si="2"/>
        <v>65</v>
      </c>
      <c r="F46" s="27"/>
      <c r="G46" s="27"/>
      <c r="H46" s="27"/>
      <c r="I46" s="44"/>
      <c r="J46" s="27"/>
      <c r="K46" s="27"/>
      <c r="L46" s="27"/>
      <c r="M46" s="46"/>
      <c r="N46" s="66"/>
      <c r="O46" s="66"/>
      <c r="P46" s="27"/>
      <c r="Q46" s="66"/>
      <c r="R46" s="42">
        <v>4</v>
      </c>
      <c r="S46" s="66"/>
      <c r="T46" s="105"/>
      <c r="U46" s="66"/>
      <c r="V46" s="46"/>
      <c r="W46" s="109">
        <v>30</v>
      </c>
      <c r="X46" s="66"/>
      <c r="Y46" s="66"/>
      <c r="Z46" s="46"/>
      <c r="AA46" s="97">
        <v>25</v>
      </c>
      <c r="AB46" s="21"/>
      <c r="AC46" s="27"/>
      <c r="AD46" s="27"/>
      <c r="AE46" s="46"/>
      <c r="AS46" s="21">
        <v>2</v>
      </c>
      <c r="AT46" s="21">
        <v>4</v>
      </c>
    </row>
    <row r="47" spans="1:46" ht="15.75">
      <c r="A47" s="80"/>
      <c r="B47" s="23" t="s">
        <v>128</v>
      </c>
      <c r="C47" s="27">
        <v>2006</v>
      </c>
      <c r="D47" s="23" t="s">
        <v>10</v>
      </c>
      <c r="E47" s="34">
        <f t="shared" si="2"/>
        <v>65</v>
      </c>
      <c r="F47" s="27"/>
      <c r="G47" s="27"/>
      <c r="H47" s="27"/>
      <c r="I47" s="44"/>
      <c r="J47" s="27"/>
      <c r="K47" s="27"/>
      <c r="L47" s="27"/>
      <c r="M47" s="46"/>
      <c r="N47" s="66"/>
      <c r="O47" s="66"/>
      <c r="P47" s="27"/>
      <c r="Q47" s="66"/>
      <c r="R47" s="42">
        <v>2</v>
      </c>
      <c r="S47" s="66"/>
      <c r="T47" s="104">
        <v>30</v>
      </c>
      <c r="U47" s="66"/>
      <c r="V47" s="46"/>
      <c r="W47" s="109">
        <v>15</v>
      </c>
      <c r="X47" s="66"/>
      <c r="Y47" s="66"/>
      <c r="Z47" s="46"/>
      <c r="AA47" s="97">
        <v>6</v>
      </c>
      <c r="AB47" s="21"/>
      <c r="AS47" s="21">
        <v>12</v>
      </c>
      <c r="AT47" s="119"/>
    </row>
    <row r="48" spans="1:45" ht="15.75">
      <c r="A48" s="80">
        <v>36</v>
      </c>
      <c r="B48" s="23" t="s">
        <v>135</v>
      </c>
      <c r="C48" s="27">
        <v>2006</v>
      </c>
      <c r="D48" s="23" t="s">
        <v>4</v>
      </c>
      <c r="E48" s="34">
        <f t="shared" si="2"/>
        <v>63</v>
      </c>
      <c r="R48" s="42">
        <v>3</v>
      </c>
      <c r="T48" s="104">
        <v>30</v>
      </c>
      <c r="W48" s="109">
        <v>30</v>
      </c>
      <c r="AA48" s="98"/>
      <c r="AB48" s="66"/>
      <c r="AC48" s="27"/>
      <c r="AD48" s="27"/>
      <c r="AE48" s="46"/>
      <c r="AS48" s="21"/>
    </row>
    <row r="49" spans="1:45" ht="15.75">
      <c r="A49" s="80">
        <v>37</v>
      </c>
      <c r="B49" s="23" t="s">
        <v>85</v>
      </c>
      <c r="C49" s="27">
        <v>2004</v>
      </c>
      <c r="D49" s="23" t="s">
        <v>43</v>
      </c>
      <c r="E49" s="34">
        <f t="shared" si="2"/>
        <v>62</v>
      </c>
      <c r="F49" s="27"/>
      <c r="G49" s="27"/>
      <c r="H49" s="27"/>
      <c r="I49" s="44"/>
      <c r="J49" s="27"/>
      <c r="K49" s="27"/>
      <c r="L49" s="27"/>
      <c r="M49" s="46"/>
      <c r="N49" s="66"/>
      <c r="O49" s="74">
        <v>20</v>
      </c>
      <c r="P49" s="27"/>
      <c r="Q49" s="66"/>
      <c r="R49" s="32">
        <v>12</v>
      </c>
      <c r="T49" s="104">
        <v>30</v>
      </c>
      <c r="U49" s="66"/>
      <c r="AS49" s="125"/>
    </row>
    <row r="50" spans="1:23" ht="15.75">
      <c r="A50" s="80">
        <v>38</v>
      </c>
      <c r="B50" s="23" t="s">
        <v>247</v>
      </c>
      <c r="C50" s="27">
        <v>2006</v>
      </c>
      <c r="D50" s="23" t="s">
        <v>4</v>
      </c>
      <c r="E50" s="34">
        <f t="shared" si="2"/>
        <v>60</v>
      </c>
      <c r="R50" s="45"/>
      <c r="T50" s="104">
        <v>30</v>
      </c>
      <c r="W50" s="109">
        <v>30</v>
      </c>
    </row>
    <row r="51" spans="1:46" ht="15.75">
      <c r="A51" s="80"/>
      <c r="B51" s="23" t="s">
        <v>107</v>
      </c>
      <c r="C51" s="27">
        <v>2008</v>
      </c>
      <c r="D51" s="23" t="s">
        <v>2</v>
      </c>
      <c r="E51" s="34">
        <f t="shared" si="2"/>
        <v>60</v>
      </c>
      <c r="F51" s="27"/>
      <c r="G51" s="27"/>
      <c r="H51" s="27"/>
      <c r="I51" s="44"/>
      <c r="J51" s="27"/>
      <c r="K51" s="27"/>
      <c r="L51" s="27"/>
      <c r="M51" s="46"/>
      <c r="N51" s="66"/>
      <c r="O51" s="66"/>
      <c r="P51" s="27"/>
      <c r="Q51" s="66"/>
      <c r="R51" s="32">
        <v>10</v>
      </c>
      <c r="S51" s="66"/>
      <c r="T51" s="105"/>
      <c r="U51" s="66"/>
      <c r="V51" s="46"/>
      <c r="W51" s="113"/>
      <c r="X51" s="66"/>
      <c r="Y51" s="66"/>
      <c r="Z51" s="46"/>
      <c r="AA51" s="97">
        <v>25</v>
      </c>
      <c r="AB51" s="21"/>
      <c r="AC51" s="27"/>
      <c r="AD51" s="27"/>
      <c r="AE51" s="46"/>
      <c r="AT51" s="21">
        <v>25</v>
      </c>
    </row>
    <row r="52" spans="1:46" ht="15.75">
      <c r="A52" s="80"/>
      <c r="B52" s="23" t="s">
        <v>88</v>
      </c>
      <c r="C52" s="27">
        <v>2009</v>
      </c>
      <c r="D52" s="23" t="s">
        <v>43</v>
      </c>
      <c r="E52" s="34">
        <f t="shared" si="2"/>
        <v>60</v>
      </c>
      <c r="F52" s="27"/>
      <c r="G52" s="27"/>
      <c r="H52" s="27"/>
      <c r="I52" s="44"/>
      <c r="J52" s="27"/>
      <c r="K52" s="27"/>
      <c r="L52" s="27"/>
      <c r="M52" s="46"/>
      <c r="N52" s="66"/>
      <c r="O52" s="66"/>
      <c r="P52" s="27"/>
      <c r="Q52" s="66"/>
      <c r="R52" s="32">
        <v>5</v>
      </c>
      <c r="S52" s="66"/>
      <c r="T52" s="105"/>
      <c r="U52" s="66"/>
      <c r="V52" s="46"/>
      <c r="W52" s="109">
        <v>30</v>
      </c>
      <c r="X52" s="66"/>
      <c r="Y52" s="66"/>
      <c r="Z52" s="46"/>
      <c r="AA52" s="98"/>
      <c r="AB52" s="66"/>
      <c r="AC52" s="27"/>
      <c r="AD52" s="27"/>
      <c r="AE52" s="46"/>
      <c r="AS52" s="21">
        <v>25</v>
      </c>
      <c r="AT52" s="119"/>
    </row>
    <row r="53" spans="1:46" ht="15.75">
      <c r="A53" s="80">
        <v>41</v>
      </c>
      <c r="B53" s="23" t="s">
        <v>143</v>
      </c>
      <c r="C53" s="27">
        <v>2005</v>
      </c>
      <c r="D53" s="23" t="s">
        <v>51</v>
      </c>
      <c r="E53" s="34">
        <f t="shared" si="2"/>
        <v>59</v>
      </c>
      <c r="R53" s="42">
        <v>6</v>
      </c>
      <c r="T53" s="104">
        <v>40</v>
      </c>
      <c r="AA53" s="97">
        <v>13</v>
      </c>
      <c r="AB53" s="21"/>
      <c r="AC53" s="27"/>
      <c r="AD53" s="27"/>
      <c r="AE53" s="46"/>
      <c r="AF53" s="27"/>
      <c r="AT53" s="119"/>
    </row>
    <row r="54" spans="1:46" ht="15.75">
      <c r="A54" s="80">
        <v>42</v>
      </c>
      <c r="B54" s="23" t="s">
        <v>112</v>
      </c>
      <c r="C54" s="27">
        <v>2008</v>
      </c>
      <c r="D54" s="23" t="s">
        <v>4</v>
      </c>
      <c r="E54" s="34">
        <f t="shared" si="2"/>
        <v>57</v>
      </c>
      <c r="F54" s="27"/>
      <c r="G54" s="27"/>
      <c r="H54" s="27"/>
      <c r="I54" s="44"/>
      <c r="J54" s="27"/>
      <c r="K54" s="27"/>
      <c r="L54" s="27"/>
      <c r="M54" s="46"/>
      <c r="N54" s="66"/>
      <c r="O54" s="66"/>
      <c r="P54" s="27"/>
      <c r="Q54" s="66"/>
      <c r="R54" s="42">
        <v>10</v>
      </c>
      <c r="S54" s="66"/>
      <c r="T54" s="105"/>
      <c r="U54" s="66"/>
      <c r="V54" s="46"/>
      <c r="W54" s="109">
        <v>30</v>
      </c>
      <c r="X54" s="66"/>
      <c r="Y54" s="66"/>
      <c r="Z54" s="46"/>
      <c r="AA54" s="97">
        <v>15</v>
      </c>
      <c r="AB54" s="21"/>
      <c r="AC54" s="27"/>
      <c r="AD54" s="27"/>
      <c r="AE54" s="46"/>
      <c r="AS54" s="97">
        <v>2</v>
      </c>
      <c r="AT54" s="119"/>
    </row>
    <row r="55" spans="1:46" ht="15.75">
      <c r="A55" s="80">
        <v>43</v>
      </c>
      <c r="B55" s="69" t="s">
        <v>53</v>
      </c>
      <c r="C55" s="27">
        <v>2004</v>
      </c>
      <c r="D55" s="69" t="s">
        <v>4</v>
      </c>
      <c r="E55" s="71">
        <f t="shared" si="2"/>
        <v>56</v>
      </c>
      <c r="F55" s="70"/>
      <c r="G55" s="70"/>
      <c r="H55" s="70"/>
      <c r="I55" s="72"/>
      <c r="J55" s="70"/>
      <c r="K55" s="70"/>
      <c r="L55" s="70"/>
      <c r="M55" s="73"/>
      <c r="N55" s="75"/>
      <c r="O55" s="74">
        <v>20</v>
      </c>
      <c r="P55" s="70"/>
      <c r="Q55" s="75"/>
      <c r="R55" s="32">
        <v>6</v>
      </c>
      <c r="T55" s="104">
        <v>30</v>
      </c>
      <c r="U55" s="75"/>
      <c r="AS55" s="125"/>
      <c r="AT55" s="119"/>
    </row>
    <row r="56" spans="1:46" ht="15.75">
      <c r="A56" s="80"/>
      <c r="B56" s="69" t="s">
        <v>82</v>
      </c>
      <c r="C56" s="27">
        <v>2004</v>
      </c>
      <c r="D56" s="69" t="s">
        <v>2</v>
      </c>
      <c r="E56" s="71">
        <f t="shared" si="2"/>
        <v>56</v>
      </c>
      <c r="O56" s="74">
        <v>20</v>
      </c>
      <c r="R56" s="32">
        <v>6</v>
      </c>
      <c r="T56" s="104">
        <v>30</v>
      </c>
      <c r="AT56" s="119"/>
    </row>
    <row r="57" spans="1:46" ht="15.75">
      <c r="A57" s="80"/>
      <c r="B57" s="23" t="s">
        <v>133</v>
      </c>
      <c r="C57" s="27">
        <v>2006</v>
      </c>
      <c r="D57" s="23" t="s">
        <v>10</v>
      </c>
      <c r="E57" s="34">
        <f t="shared" si="2"/>
        <v>56</v>
      </c>
      <c r="R57" s="32">
        <v>4</v>
      </c>
      <c r="T57" s="104">
        <v>12</v>
      </c>
      <c r="W57" s="109">
        <v>20</v>
      </c>
      <c r="AA57" s="97">
        <v>20</v>
      </c>
      <c r="AB57" s="21"/>
      <c r="AC57" s="27"/>
      <c r="AD57" s="27"/>
      <c r="AE57" s="46"/>
      <c r="AT57" s="119"/>
    </row>
    <row r="58" spans="1:46" ht="15.75">
      <c r="A58" s="80">
        <v>46</v>
      </c>
      <c r="B58" s="82" t="s">
        <v>207</v>
      </c>
      <c r="C58" s="27">
        <v>2006</v>
      </c>
      <c r="D58" s="82" t="s">
        <v>2</v>
      </c>
      <c r="E58" s="34">
        <f t="shared" si="2"/>
        <v>55</v>
      </c>
      <c r="T58" s="104">
        <v>20</v>
      </c>
      <c r="W58" s="109">
        <v>15</v>
      </c>
      <c r="AA58" s="97">
        <v>20</v>
      </c>
      <c r="AB58" s="21"/>
      <c r="AF58" s="27"/>
      <c r="AT58" s="119"/>
    </row>
    <row r="59" spans="1:46" ht="15.75">
      <c r="A59" s="80"/>
      <c r="B59" s="23" t="s">
        <v>219</v>
      </c>
      <c r="D59" s="23" t="s">
        <v>3</v>
      </c>
      <c r="E59" s="34">
        <f t="shared" si="2"/>
        <v>55</v>
      </c>
      <c r="R59" s="45"/>
      <c r="T59" s="104">
        <v>40</v>
      </c>
      <c r="W59" s="109">
        <v>15</v>
      </c>
      <c r="AT59" s="119"/>
    </row>
    <row r="60" spans="1:46" ht="15.75">
      <c r="A60" s="80">
        <v>48</v>
      </c>
      <c r="B60" s="23" t="s">
        <v>130</v>
      </c>
      <c r="C60" s="27">
        <v>2006</v>
      </c>
      <c r="D60" s="23" t="s">
        <v>13</v>
      </c>
      <c r="E60" s="34">
        <f t="shared" si="2"/>
        <v>53</v>
      </c>
      <c r="F60" s="27"/>
      <c r="G60" s="27"/>
      <c r="H60" s="27"/>
      <c r="I60" s="44"/>
      <c r="J60" s="27"/>
      <c r="K60" s="27"/>
      <c r="L60" s="27"/>
      <c r="M60" s="46"/>
      <c r="N60" s="66"/>
      <c r="O60" s="66"/>
      <c r="P60" s="27"/>
      <c r="Q60" s="66"/>
      <c r="R60" s="32">
        <v>3</v>
      </c>
      <c r="S60" s="66"/>
      <c r="T60" s="104">
        <v>20</v>
      </c>
      <c r="U60" s="66"/>
      <c r="V60" s="46"/>
      <c r="W60" s="109">
        <v>30</v>
      </c>
      <c r="X60" s="66"/>
      <c r="Y60" s="66"/>
      <c r="Z60" s="46"/>
      <c r="AA60" s="98"/>
      <c r="AB60" s="66"/>
      <c r="AC60" s="27"/>
      <c r="AD60" s="27"/>
      <c r="AE60" s="46"/>
      <c r="AT60" s="119"/>
    </row>
    <row r="61" spans="1:46" ht="15.75">
      <c r="A61" s="80">
        <v>49</v>
      </c>
      <c r="B61" s="23" t="s">
        <v>140</v>
      </c>
      <c r="C61" s="27">
        <v>2006</v>
      </c>
      <c r="D61" s="23" t="s">
        <v>3</v>
      </c>
      <c r="E61" s="34">
        <f t="shared" si="2"/>
        <v>52</v>
      </c>
      <c r="R61" s="32">
        <v>10</v>
      </c>
      <c r="W61" s="109">
        <v>30</v>
      </c>
      <c r="AA61" s="98"/>
      <c r="AB61" s="66"/>
      <c r="AC61" s="27"/>
      <c r="AD61" s="27"/>
      <c r="AE61" s="46"/>
      <c r="AF61" s="27"/>
      <c r="AS61" s="21">
        <v>12</v>
      </c>
      <c r="AT61" s="119"/>
    </row>
    <row r="62" spans="1:46" ht="15.75">
      <c r="A62" s="80">
        <v>50</v>
      </c>
      <c r="B62" s="69" t="s">
        <v>49</v>
      </c>
      <c r="C62" s="27">
        <v>2004</v>
      </c>
      <c r="D62" s="69" t="s">
        <v>13</v>
      </c>
      <c r="E62" s="71">
        <f t="shared" si="2"/>
        <v>50</v>
      </c>
      <c r="F62" s="70"/>
      <c r="G62" s="70"/>
      <c r="H62" s="70"/>
      <c r="I62" s="72"/>
      <c r="J62" s="70"/>
      <c r="K62" s="70"/>
      <c r="L62" s="70"/>
      <c r="M62" s="73"/>
      <c r="N62" s="75"/>
      <c r="O62" s="74">
        <v>50</v>
      </c>
      <c r="P62" s="70"/>
      <c r="Q62" s="75"/>
      <c r="U62" s="75"/>
      <c r="AT62" s="119"/>
    </row>
    <row r="63" spans="1:46" ht="15.75">
      <c r="A63" s="80"/>
      <c r="B63" s="69" t="s">
        <v>50</v>
      </c>
      <c r="C63" s="27">
        <v>2005</v>
      </c>
      <c r="D63" s="69" t="s">
        <v>51</v>
      </c>
      <c r="E63" s="71">
        <f aca="true" t="shared" si="3" ref="E63:E112">SUM(F63:DA63)</f>
        <v>50</v>
      </c>
      <c r="F63" s="70"/>
      <c r="G63" s="70"/>
      <c r="H63" s="70"/>
      <c r="I63" s="72"/>
      <c r="J63" s="70"/>
      <c r="K63" s="70"/>
      <c r="L63" s="70"/>
      <c r="M63" s="73"/>
      <c r="N63" s="75"/>
      <c r="O63" s="74">
        <v>30</v>
      </c>
      <c r="P63" s="70"/>
      <c r="Q63" s="75"/>
      <c r="R63" s="73"/>
      <c r="U63" s="75"/>
      <c r="AA63" s="97">
        <v>20</v>
      </c>
      <c r="AB63" s="21"/>
      <c r="AT63" s="119"/>
    </row>
    <row r="64" spans="1:46" ht="15.75">
      <c r="A64" s="80"/>
      <c r="B64" s="82" t="s">
        <v>206</v>
      </c>
      <c r="C64" s="27">
        <v>2007</v>
      </c>
      <c r="D64" s="82" t="s">
        <v>2</v>
      </c>
      <c r="E64" s="34">
        <f t="shared" si="3"/>
        <v>50</v>
      </c>
      <c r="T64" s="104">
        <v>30</v>
      </c>
      <c r="AA64" s="97">
        <v>20</v>
      </c>
      <c r="AB64" s="21"/>
      <c r="AF64" s="27"/>
      <c r="AT64" s="119"/>
    </row>
    <row r="65" spans="1:46" ht="15.75">
      <c r="A65" s="80">
        <v>53</v>
      </c>
      <c r="B65" s="23" t="s">
        <v>233</v>
      </c>
      <c r="C65" s="27">
        <v>2006</v>
      </c>
      <c r="D65" s="23" t="s">
        <v>5</v>
      </c>
      <c r="E65" s="34">
        <f t="shared" si="3"/>
        <v>49</v>
      </c>
      <c r="T65" s="104">
        <v>20</v>
      </c>
      <c r="W65" s="109">
        <v>5</v>
      </c>
      <c r="AS65" s="21">
        <v>24</v>
      </c>
      <c r="AT65" s="119"/>
    </row>
    <row r="66" spans="1:46" ht="15.75">
      <c r="A66" s="80">
        <v>54</v>
      </c>
      <c r="B66" s="23" t="s">
        <v>111</v>
      </c>
      <c r="C66" s="27">
        <v>2008</v>
      </c>
      <c r="D66" s="23" t="s">
        <v>42</v>
      </c>
      <c r="E66" s="34">
        <f t="shared" si="3"/>
        <v>48</v>
      </c>
      <c r="F66" s="27"/>
      <c r="G66" s="27"/>
      <c r="H66" s="27"/>
      <c r="I66" s="44"/>
      <c r="J66" s="27"/>
      <c r="K66" s="27"/>
      <c r="L66" s="27"/>
      <c r="M66" s="46"/>
      <c r="N66" s="66"/>
      <c r="O66" s="66"/>
      <c r="P66" s="27"/>
      <c r="Q66" s="66"/>
      <c r="R66" s="42">
        <v>3</v>
      </c>
      <c r="S66" s="66"/>
      <c r="T66" s="105"/>
      <c r="U66" s="66"/>
      <c r="V66" s="46"/>
      <c r="W66" s="109">
        <v>20</v>
      </c>
      <c r="X66" s="66"/>
      <c r="Y66" s="66"/>
      <c r="Z66" s="46"/>
      <c r="AA66" s="97">
        <v>25</v>
      </c>
      <c r="AB66" s="21"/>
      <c r="AC66" s="27"/>
      <c r="AD66" s="27"/>
      <c r="AE66" s="46"/>
      <c r="AT66" s="119"/>
    </row>
    <row r="67" spans="1:46" ht="15.75">
      <c r="A67" s="80">
        <v>55</v>
      </c>
      <c r="B67" s="69" t="s">
        <v>209</v>
      </c>
      <c r="C67" s="27">
        <v>2004</v>
      </c>
      <c r="D67" s="69" t="s">
        <v>42</v>
      </c>
      <c r="E67" s="71">
        <f t="shared" si="3"/>
        <v>46</v>
      </c>
      <c r="O67" s="74">
        <v>20</v>
      </c>
      <c r="T67" s="104">
        <v>12</v>
      </c>
      <c r="AA67" s="97">
        <v>14</v>
      </c>
      <c r="AB67" s="21"/>
      <c r="AT67" s="119"/>
    </row>
    <row r="68" spans="1:46" ht="15.75">
      <c r="A68" s="80"/>
      <c r="B68" s="82" t="s">
        <v>190</v>
      </c>
      <c r="C68" s="93">
        <v>2007</v>
      </c>
      <c r="D68" s="92" t="s">
        <v>4</v>
      </c>
      <c r="E68" s="34">
        <f t="shared" si="3"/>
        <v>46</v>
      </c>
      <c r="F68" s="83"/>
      <c r="G68" s="83"/>
      <c r="H68" s="83"/>
      <c r="I68" s="84"/>
      <c r="J68" s="83"/>
      <c r="K68" s="83"/>
      <c r="L68" s="83"/>
      <c r="M68" s="85"/>
      <c r="N68" s="86"/>
      <c r="O68" s="86"/>
      <c r="P68" s="83"/>
      <c r="Q68" s="86"/>
      <c r="R68" s="85"/>
      <c r="S68" s="86"/>
      <c r="T68" s="104">
        <v>40</v>
      </c>
      <c r="U68" s="86"/>
      <c r="V68" s="85"/>
      <c r="W68" s="112"/>
      <c r="X68" s="86"/>
      <c r="Y68" s="86"/>
      <c r="Z68" s="85"/>
      <c r="AA68" s="97">
        <v>6</v>
      </c>
      <c r="AB68" s="21"/>
      <c r="AC68" s="83"/>
      <c r="AD68" s="83"/>
      <c r="AE68" s="85"/>
      <c r="AT68" s="119"/>
    </row>
    <row r="69" spans="1:46" ht="15.75">
      <c r="A69" s="80"/>
      <c r="B69" s="23" t="s">
        <v>141</v>
      </c>
      <c r="C69" s="27">
        <v>2007</v>
      </c>
      <c r="D69" s="23" t="s">
        <v>8</v>
      </c>
      <c r="E69" s="34">
        <f t="shared" si="3"/>
        <v>46</v>
      </c>
      <c r="R69" s="42">
        <v>4</v>
      </c>
      <c r="T69" s="104">
        <v>12</v>
      </c>
      <c r="W69" s="109">
        <v>20</v>
      </c>
      <c r="AA69" s="97">
        <v>6</v>
      </c>
      <c r="AB69" s="21"/>
      <c r="AC69" s="27"/>
      <c r="AD69" s="27"/>
      <c r="AE69" s="46"/>
      <c r="AF69" s="27"/>
      <c r="AS69" s="97">
        <v>4</v>
      </c>
      <c r="AT69" s="119"/>
    </row>
    <row r="70" spans="1:46" ht="15.75">
      <c r="A70" s="80">
        <v>58</v>
      </c>
      <c r="B70" s="69" t="s">
        <v>52</v>
      </c>
      <c r="C70" s="27">
        <v>2005</v>
      </c>
      <c r="D70" s="69" t="s">
        <v>43</v>
      </c>
      <c r="E70" s="71">
        <f t="shared" si="3"/>
        <v>45</v>
      </c>
      <c r="F70" s="70"/>
      <c r="G70" s="70"/>
      <c r="H70" s="70"/>
      <c r="I70" s="72"/>
      <c r="J70" s="70"/>
      <c r="K70" s="70"/>
      <c r="L70" s="70"/>
      <c r="M70" s="73"/>
      <c r="N70" s="75"/>
      <c r="O70" s="74">
        <v>30</v>
      </c>
      <c r="P70" s="70"/>
      <c r="Q70" s="75"/>
      <c r="R70" s="42">
        <v>5</v>
      </c>
      <c r="T70" s="104">
        <v>10</v>
      </c>
      <c r="U70" s="75"/>
      <c r="AS70" s="125"/>
      <c r="AT70" s="119"/>
    </row>
    <row r="71" spans="1:46" ht="15.75">
      <c r="A71" s="80"/>
      <c r="B71" s="82" t="s">
        <v>208</v>
      </c>
      <c r="C71" s="27">
        <v>2007</v>
      </c>
      <c r="D71" s="82" t="s">
        <v>41</v>
      </c>
      <c r="E71" s="34">
        <f t="shared" si="3"/>
        <v>45</v>
      </c>
      <c r="R71" s="45"/>
      <c r="W71" s="109">
        <v>15</v>
      </c>
      <c r="AA71" s="97">
        <v>30</v>
      </c>
      <c r="AB71" s="21"/>
      <c r="AT71" s="119"/>
    </row>
    <row r="72" spans="1:46" ht="15.75">
      <c r="A72" s="80"/>
      <c r="B72" s="23" t="s">
        <v>220</v>
      </c>
      <c r="D72" s="23" t="s">
        <v>5</v>
      </c>
      <c r="E72" s="34">
        <f t="shared" si="3"/>
        <v>45</v>
      </c>
      <c r="R72" s="45"/>
      <c r="T72" s="104">
        <v>30</v>
      </c>
      <c r="W72" s="109">
        <v>15</v>
      </c>
      <c r="AT72" s="119"/>
    </row>
    <row r="73" spans="1:46" ht="15.75">
      <c r="A73" s="80">
        <v>61</v>
      </c>
      <c r="B73" s="23" t="s">
        <v>129</v>
      </c>
      <c r="C73" s="27">
        <v>2007</v>
      </c>
      <c r="D73" s="23" t="s">
        <v>2</v>
      </c>
      <c r="E73" s="34">
        <f t="shared" si="3"/>
        <v>43</v>
      </c>
      <c r="F73" s="27"/>
      <c r="G73" s="27"/>
      <c r="H73" s="27"/>
      <c r="I73" s="44"/>
      <c r="J73" s="27"/>
      <c r="K73" s="27"/>
      <c r="L73" s="27"/>
      <c r="M73" s="46"/>
      <c r="N73" s="66"/>
      <c r="O73" s="66"/>
      <c r="P73" s="27"/>
      <c r="Q73" s="66"/>
      <c r="R73" s="42">
        <v>2</v>
      </c>
      <c r="S73" s="66"/>
      <c r="T73" s="104">
        <v>20</v>
      </c>
      <c r="U73" s="66"/>
      <c r="V73" s="46"/>
      <c r="W73" s="109">
        <v>15</v>
      </c>
      <c r="X73" s="66"/>
      <c r="Y73" s="66"/>
      <c r="Z73" s="46"/>
      <c r="AA73" s="97">
        <v>6</v>
      </c>
      <c r="AB73" s="21"/>
      <c r="AT73" s="119"/>
    </row>
    <row r="74" spans="1:46" ht="15.75">
      <c r="A74" s="80">
        <v>62</v>
      </c>
      <c r="B74" s="69" t="s">
        <v>59</v>
      </c>
      <c r="C74" s="27">
        <v>2004</v>
      </c>
      <c r="D74" s="69" t="s">
        <v>8</v>
      </c>
      <c r="E74" s="71">
        <f t="shared" si="3"/>
        <v>42</v>
      </c>
      <c r="F74" s="70"/>
      <c r="G74" s="70"/>
      <c r="H74" s="70"/>
      <c r="I74" s="72"/>
      <c r="J74" s="70"/>
      <c r="K74" s="70"/>
      <c r="L74" s="70"/>
      <c r="M74" s="73"/>
      <c r="N74" s="75"/>
      <c r="O74" s="74">
        <v>20</v>
      </c>
      <c r="P74" s="70"/>
      <c r="Q74" s="75"/>
      <c r="R74" s="42">
        <v>2</v>
      </c>
      <c r="T74" s="104">
        <v>20</v>
      </c>
      <c r="U74" s="75"/>
      <c r="AP74" s="125"/>
      <c r="AT74" s="119"/>
    </row>
    <row r="75" spans="1:46" ht="15.75">
      <c r="A75" s="80">
        <v>63</v>
      </c>
      <c r="B75" s="23" t="s">
        <v>121</v>
      </c>
      <c r="C75" s="27">
        <v>2007</v>
      </c>
      <c r="D75" s="23" t="s">
        <v>4</v>
      </c>
      <c r="E75" s="34">
        <f t="shared" si="3"/>
        <v>41</v>
      </c>
      <c r="F75" s="27"/>
      <c r="G75" s="27"/>
      <c r="H75" s="27"/>
      <c r="I75" s="44"/>
      <c r="J75" s="27"/>
      <c r="K75" s="27"/>
      <c r="L75" s="27"/>
      <c r="M75" s="46"/>
      <c r="N75" s="66"/>
      <c r="O75" s="66"/>
      <c r="P75" s="27"/>
      <c r="Q75" s="66"/>
      <c r="R75" s="42">
        <v>2</v>
      </c>
      <c r="S75" s="66"/>
      <c r="T75" s="104">
        <v>20</v>
      </c>
      <c r="U75" s="66"/>
      <c r="V75" s="46"/>
      <c r="W75" s="109">
        <v>5</v>
      </c>
      <c r="X75" s="66"/>
      <c r="Y75" s="66"/>
      <c r="Z75" s="46"/>
      <c r="AA75" s="97">
        <v>6</v>
      </c>
      <c r="AB75" s="21"/>
      <c r="AS75" s="21">
        <v>8</v>
      </c>
      <c r="AT75" s="119"/>
    </row>
    <row r="76" spans="1:46" ht="15.75">
      <c r="A76" s="80">
        <v>64</v>
      </c>
      <c r="B76" s="69" t="s">
        <v>76</v>
      </c>
      <c r="C76" s="27">
        <v>2005</v>
      </c>
      <c r="D76" s="69" t="s">
        <v>3</v>
      </c>
      <c r="E76" s="71">
        <f t="shared" si="3"/>
        <v>40</v>
      </c>
      <c r="O76" s="74">
        <v>20</v>
      </c>
      <c r="R76" s="45"/>
      <c r="T76" s="104">
        <v>20</v>
      </c>
      <c r="AF76" s="27"/>
      <c r="AS76" s="125"/>
      <c r="AT76" s="119"/>
    </row>
    <row r="77" spans="1:46" ht="15.75">
      <c r="A77" s="80"/>
      <c r="B77" s="23" t="s">
        <v>248</v>
      </c>
      <c r="D77" s="23" t="s">
        <v>215</v>
      </c>
      <c r="E77" s="34">
        <f t="shared" si="3"/>
        <v>40</v>
      </c>
      <c r="R77" s="45"/>
      <c r="T77" s="104">
        <v>40</v>
      </c>
      <c r="AT77" s="119"/>
    </row>
    <row r="78" spans="1:46" ht="15.75">
      <c r="A78" s="80"/>
      <c r="B78" s="82" t="s">
        <v>197</v>
      </c>
      <c r="C78" s="27">
        <v>2006</v>
      </c>
      <c r="D78" s="82" t="s">
        <v>51</v>
      </c>
      <c r="E78" s="34">
        <f t="shared" si="3"/>
        <v>40</v>
      </c>
      <c r="R78" s="45"/>
      <c r="W78" s="109">
        <v>20</v>
      </c>
      <c r="AA78" s="97">
        <v>20</v>
      </c>
      <c r="AB78" s="21"/>
      <c r="AF78" s="27"/>
      <c r="AT78" s="119"/>
    </row>
    <row r="79" spans="1:46" ht="15.75">
      <c r="A79" s="80"/>
      <c r="B79" s="23" t="s">
        <v>124</v>
      </c>
      <c r="C79" s="27">
        <v>2006</v>
      </c>
      <c r="D79" s="23" t="s">
        <v>2</v>
      </c>
      <c r="E79" s="34">
        <f t="shared" si="3"/>
        <v>40</v>
      </c>
      <c r="F79" s="27"/>
      <c r="G79" s="27"/>
      <c r="H79" s="27"/>
      <c r="I79" s="44"/>
      <c r="J79" s="27"/>
      <c r="K79" s="27"/>
      <c r="L79" s="27"/>
      <c r="M79" s="46"/>
      <c r="N79" s="66"/>
      <c r="O79" s="66"/>
      <c r="P79" s="27"/>
      <c r="Q79" s="66"/>
      <c r="R79" s="42">
        <v>2</v>
      </c>
      <c r="S79" s="66"/>
      <c r="T79" s="104">
        <v>12</v>
      </c>
      <c r="U79" s="66"/>
      <c r="V79" s="46"/>
      <c r="W79" s="109">
        <v>20</v>
      </c>
      <c r="X79" s="66"/>
      <c r="Y79" s="66"/>
      <c r="Z79" s="46"/>
      <c r="AA79" s="97">
        <v>6</v>
      </c>
      <c r="AB79" s="21"/>
      <c r="AP79" s="119"/>
      <c r="AT79" s="119"/>
    </row>
    <row r="80" spans="1:46" ht="15.75">
      <c r="A80" s="80"/>
      <c r="B80" s="23" t="s">
        <v>243</v>
      </c>
      <c r="C80" s="27">
        <v>2006</v>
      </c>
      <c r="D80" s="23" t="s">
        <v>9</v>
      </c>
      <c r="E80" s="34">
        <f t="shared" si="3"/>
        <v>40</v>
      </c>
      <c r="R80" s="45"/>
      <c r="T80" s="104">
        <v>20</v>
      </c>
      <c r="W80" s="109">
        <v>20</v>
      </c>
      <c r="AP80" s="119"/>
      <c r="AT80" s="119"/>
    </row>
    <row r="81" spans="1:46" ht="15.75">
      <c r="A81" s="80"/>
      <c r="B81" s="23" t="s">
        <v>163</v>
      </c>
      <c r="C81" s="27">
        <v>2009</v>
      </c>
      <c r="D81" s="23" t="s">
        <v>8</v>
      </c>
      <c r="E81" s="34">
        <f t="shared" si="3"/>
        <v>40</v>
      </c>
      <c r="R81" s="42">
        <v>3</v>
      </c>
      <c r="W81" s="109">
        <v>15</v>
      </c>
      <c r="AA81" s="97">
        <v>10</v>
      </c>
      <c r="AB81" s="21"/>
      <c r="AF81" s="27"/>
      <c r="AR81" s="38">
        <v>8</v>
      </c>
      <c r="AS81" s="21">
        <v>4</v>
      </c>
      <c r="AT81" s="119"/>
    </row>
    <row r="82" spans="1:46" ht="15.75">
      <c r="A82" s="80">
        <v>70</v>
      </c>
      <c r="B82" s="23" t="s">
        <v>105</v>
      </c>
      <c r="C82" s="27">
        <v>2009</v>
      </c>
      <c r="D82" s="23" t="s">
        <v>2</v>
      </c>
      <c r="E82" s="34">
        <f t="shared" si="3"/>
        <v>39</v>
      </c>
      <c r="F82" s="27"/>
      <c r="G82" s="27"/>
      <c r="H82" s="27"/>
      <c r="I82" s="44"/>
      <c r="J82" s="27"/>
      <c r="K82" s="27"/>
      <c r="L82" s="27"/>
      <c r="M82" s="46"/>
      <c r="N82" s="66"/>
      <c r="O82" s="66"/>
      <c r="P82" s="27"/>
      <c r="Q82" s="66"/>
      <c r="R82" s="42">
        <v>10</v>
      </c>
      <c r="S82" s="66"/>
      <c r="T82" s="105"/>
      <c r="U82" s="66"/>
      <c r="V82" s="46"/>
      <c r="W82" s="113"/>
      <c r="X82" s="66"/>
      <c r="Y82" s="66"/>
      <c r="Z82" s="46"/>
      <c r="AA82" s="97">
        <v>25</v>
      </c>
      <c r="AB82" s="21"/>
      <c r="AC82" s="27"/>
      <c r="AD82" s="27"/>
      <c r="AE82" s="46"/>
      <c r="AS82" s="125"/>
      <c r="AT82" s="21">
        <v>4</v>
      </c>
    </row>
    <row r="83" spans="1:46" ht="15.75">
      <c r="A83" s="80"/>
      <c r="B83" s="23" t="s">
        <v>99</v>
      </c>
      <c r="C83" s="27">
        <v>2008</v>
      </c>
      <c r="D83" s="23" t="s">
        <v>9</v>
      </c>
      <c r="E83" s="34">
        <f t="shared" si="3"/>
        <v>39</v>
      </c>
      <c r="F83" s="27"/>
      <c r="G83" s="27"/>
      <c r="H83" s="27"/>
      <c r="I83" s="44"/>
      <c r="J83" s="27"/>
      <c r="K83" s="27"/>
      <c r="L83" s="27"/>
      <c r="M83" s="46"/>
      <c r="N83" s="66"/>
      <c r="O83" s="66"/>
      <c r="P83" s="27"/>
      <c r="Q83" s="66"/>
      <c r="R83" s="42">
        <v>4</v>
      </c>
      <c r="S83" s="66"/>
      <c r="T83" s="105"/>
      <c r="U83" s="66"/>
      <c r="V83" s="46"/>
      <c r="W83" s="109">
        <v>10</v>
      </c>
      <c r="X83" s="66"/>
      <c r="Y83" s="66"/>
      <c r="Z83" s="46"/>
      <c r="AA83" s="97">
        <v>10</v>
      </c>
      <c r="AB83" s="21"/>
      <c r="AC83" s="27"/>
      <c r="AD83" s="27"/>
      <c r="AE83" s="46"/>
      <c r="AF83" s="27"/>
      <c r="AS83" s="21">
        <v>15</v>
      </c>
      <c r="AT83" s="119"/>
    </row>
    <row r="84" spans="1:46" ht="15.75">
      <c r="A84" s="80">
        <v>72</v>
      </c>
      <c r="B84" s="23" t="s">
        <v>142</v>
      </c>
      <c r="C84" s="27">
        <v>2007</v>
      </c>
      <c r="D84" s="23" t="s">
        <v>10</v>
      </c>
      <c r="E84" s="34">
        <f t="shared" si="3"/>
        <v>38</v>
      </c>
      <c r="R84" s="42">
        <v>8</v>
      </c>
      <c r="T84" s="104">
        <v>20</v>
      </c>
      <c r="W84" s="109">
        <v>10</v>
      </c>
      <c r="AA84" s="98"/>
      <c r="AB84" s="66"/>
      <c r="AC84" s="27"/>
      <c r="AD84" s="27"/>
      <c r="AE84" s="46"/>
      <c r="AF84" s="27"/>
      <c r="AT84" s="119"/>
    </row>
    <row r="85" spans="1:46" ht="15.75">
      <c r="A85" s="80"/>
      <c r="B85" s="23" t="s">
        <v>337</v>
      </c>
      <c r="D85" s="23" t="s">
        <v>58</v>
      </c>
      <c r="E85" s="34">
        <f t="shared" si="3"/>
        <v>38</v>
      </c>
      <c r="R85" s="45"/>
      <c r="T85" s="104">
        <v>30</v>
      </c>
      <c r="AS85" s="21">
        <v>8</v>
      </c>
      <c r="AT85" s="119"/>
    </row>
    <row r="86" spans="1:46" ht="15.75">
      <c r="A86" s="80">
        <v>74</v>
      </c>
      <c r="B86" s="69" t="s">
        <v>66</v>
      </c>
      <c r="C86" s="27">
        <v>2005</v>
      </c>
      <c r="D86" s="69" t="s">
        <v>4</v>
      </c>
      <c r="E86" s="71">
        <f t="shared" si="3"/>
        <v>37</v>
      </c>
      <c r="O86" s="74">
        <v>20</v>
      </c>
      <c r="R86" s="42">
        <v>5</v>
      </c>
      <c r="T86" s="104">
        <v>12</v>
      </c>
      <c r="AT86" s="119"/>
    </row>
    <row r="87" spans="1:46" ht="15.75">
      <c r="A87" s="80"/>
      <c r="B87" s="23" t="s">
        <v>336</v>
      </c>
      <c r="C87" s="27">
        <v>2008</v>
      </c>
      <c r="D87" s="23" t="s">
        <v>2</v>
      </c>
      <c r="E87" s="34">
        <f t="shared" si="3"/>
        <v>37</v>
      </c>
      <c r="F87" s="27"/>
      <c r="G87" s="27"/>
      <c r="H87" s="27"/>
      <c r="I87" s="44"/>
      <c r="J87" s="27"/>
      <c r="K87" s="27"/>
      <c r="L87" s="27"/>
      <c r="M87" s="46"/>
      <c r="N87" s="66"/>
      <c r="O87" s="66"/>
      <c r="P87" s="27"/>
      <c r="Q87" s="66"/>
      <c r="R87" s="42">
        <v>4</v>
      </c>
      <c r="S87" s="66"/>
      <c r="T87" s="105"/>
      <c r="U87" s="66"/>
      <c r="V87" s="46"/>
      <c r="W87" s="109">
        <v>15</v>
      </c>
      <c r="X87" s="66"/>
      <c r="Y87" s="66"/>
      <c r="Z87" s="46"/>
      <c r="AA87" s="97">
        <v>15</v>
      </c>
      <c r="AB87" s="21"/>
      <c r="AC87" s="27"/>
      <c r="AD87" s="27"/>
      <c r="AE87" s="46"/>
      <c r="AF87" s="27"/>
      <c r="AS87" s="21">
        <v>3</v>
      </c>
      <c r="AT87" s="119"/>
    </row>
    <row r="88" spans="1:46" ht="15.75">
      <c r="A88" s="80">
        <v>76</v>
      </c>
      <c r="B88" s="69" t="s">
        <v>67</v>
      </c>
      <c r="C88" s="27">
        <v>2005</v>
      </c>
      <c r="D88" s="69" t="s">
        <v>4</v>
      </c>
      <c r="E88" s="71">
        <f t="shared" si="3"/>
        <v>36</v>
      </c>
      <c r="O88" s="74">
        <v>20</v>
      </c>
      <c r="R88" s="45"/>
      <c r="T88" s="104">
        <v>10</v>
      </c>
      <c r="AA88" s="97">
        <v>6</v>
      </c>
      <c r="AB88" s="21"/>
      <c r="AT88" s="119"/>
    </row>
    <row r="89" spans="1:46" ht="15.75">
      <c r="A89" s="80"/>
      <c r="B89" s="82" t="s">
        <v>193</v>
      </c>
      <c r="C89" s="27">
        <v>2007</v>
      </c>
      <c r="D89" s="82" t="s">
        <v>43</v>
      </c>
      <c r="E89" s="34">
        <f t="shared" si="3"/>
        <v>36</v>
      </c>
      <c r="R89" s="45"/>
      <c r="T89" s="104">
        <v>20</v>
      </c>
      <c r="W89" s="109">
        <v>10</v>
      </c>
      <c r="AA89" s="97">
        <v>6</v>
      </c>
      <c r="AB89" s="21"/>
      <c r="AS89" s="125"/>
      <c r="AT89" s="119"/>
    </row>
    <row r="90" spans="1:46" ht="15.75">
      <c r="A90" s="80"/>
      <c r="B90" s="23" t="s">
        <v>200</v>
      </c>
      <c r="C90" s="27">
        <v>2006</v>
      </c>
      <c r="D90" s="23" t="s">
        <v>42</v>
      </c>
      <c r="E90" s="34">
        <f t="shared" si="3"/>
        <v>36</v>
      </c>
      <c r="R90" s="42">
        <v>3</v>
      </c>
      <c r="T90" s="104">
        <v>12</v>
      </c>
      <c r="W90" s="109">
        <v>15</v>
      </c>
      <c r="AA90" s="97">
        <v>6</v>
      </c>
      <c r="AB90" s="21"/>
      <c r="AC90" s="27"/>
      <c r="AD90" s="27"/>
      <c r="AE90" s="46"/>
      <c r="AF90" s="27"/>
      <c r="AT90" s="119"/>
    </row>
    <row r="91" spans="1:46" ht="15.75">
      <c r="A91" s="80">
        <v>79</v>
      </c>
      <c r="B91" s="69" t="s">
        <v>63</v>
      </c>
      <c r="C91" s="27">
        <v>2004</v>
      </c>
      <c r="D91" s="69" t="s">
        <v>2</v>
      </c>
      <c r="E91" s="71">
        <f t="shared" si="3"/>
        <v>35</v>
      </c>
      <c r="O91" s="74">
        <v>15</v>
      </c>
      <c r="R91" s="45"/>
      <c r="T91" s="104">
        <v>20</v>
      </c>
      <c r="AF91" s="27"/>
      <c r="AS91" s="125"/>
      <c r="AT91" s="119"/>
    </row>
    <row r="92" spans="1:46" ht="15.75">
      <c r="A92" s="80"/>
      <c r="B92" s="23" t="s">
        <v>86</v>
      </c>
      <c r="C92" s="27">
        <v>2004</v>
      </c>
      <c r="D92" s="23" t="s">
        <v>43</v>
      </c>
      <c r="E92" s="34">
        <f t="shared" si="3"/>
        <v>35</v>
      </c>
      <c r="F92" s="27"/>
      <c r="G92" s="27"/>
      <c r="H92" s="27"/>
      <c r="I92" s="44"/>
      <c r="J92" s="27"/>
      <c r="K92" s="27"/>
      <c r="L92" s="27"/>
      <c r="M92" s="46"/>
      <c r="N92" s="66"/>
      <c r="O92" s="74">
        <v>15</v>
      </c>
      <c r="P92" s="27"/>
      <c r="Q92" s="66"/>
      <c r="R92" s="45"/>
      <c r="T92" s="104">
        <v>20</v>
      </c>
      <c r="U92" s="66"/>
      <c r="AA92" s="98"/>
      <c r="AB92" s="66"/>
      <c r="AC92" s="27"/>
      <c r="AD92" s="27"/>
      <c r="AE92" s="46"/>
      <c r="AF92" s="27"/>
      <c r="AT92" s="119"/>
    </row>
    <row r="93" spans="1:46" ht="15.75">
      <c r="A93" s="80"/>
      <c r="B93" s="23" t="s">
        <v>216</v>
      </c>
      <c r="D93" s="23" t="s">
        <v>3</v>
      </c>
      <c r="E93" s="34">
        <f t="shared" si="3"/>
        <v>35</v>
      </c>
      <c r="R93" s="45"/>
      <c r="T93" s="104">
        <v>30</v>
      </c>
      <c r="W93" s="109">
        <v>5</v>
      </c>
      <c r="AT93" s="119"/>
    </row>
    <row r="94" spans="1:46" ht="15.75">
      <c r="A94" s="80"/>
      <c r="B94" s="23" t="s">
        <v>113</v>
      </c>
      <c r="C94" s="27">
        <v>2008</v>
      </c>
      <c r="D94" s="23" t="s">
        <v>2</v>
      </c>
      <c r="E94" s="34">
        <f t="shared" si="3"/>
        <v>35</v>
      </c>
      <c r="F94" s="27"/>
      <c r="G94" s="27"/>
      <c r="H94" s="27"/>
      <c r="I94" s="44"/>
      <c r="J94" s="27"/>
      <c r="K94" s="27"/>
      <c r="L94" s="27"/>
      <c r="M94" s="46"/>
      <c r="N94" s="66"/>
      <c r="O94" s="66"/>
      <c r="P94" s="27"/>
      <c r="Q94" s="66"/>
      <c r="R94" s="42">
        <v>15</v>
      </c>
      <c r="S94" s="66"/>
      <c r="T94" s="105"/>
      <c r="U94" s="66"/>
      <c r="V94" s="46"/>
      <c r="W94" s="109">
        <v>20</v>
      </c>
      <c r="X94" s="66"/>
      <c r="Y94" s="66"/>
      <c r="Z94" s="46"/>
      <c r="AA94" s="98"/>
      <c r="AB94" s="66"/>
      <c r="AC94" s="27"/>
      <c r="AD94" s="27"/>
      <c r="AE94" s="46"/>
      <c r="AF94" s="27"/>
      <c r="AT94" s="119"/>
    </row>
    <row r="95" spans="1:46" ht="15.75">
      <c r="A95" s="80">
        <v>83</v>
      </c>
      <c r="B95" s="82" t="s">
        <v>189</v>
      </c>
      <c r="C95" s="93">
        <v>2007</v>
      </c>
      <c r="D95" s="82" t="s">
        <v>51</v>
      </c>
      <c r="E95" s="34">
        <f t="shared" si="3"/>
        <v>33</v>
      </c>
      <c r="F95" s="83"/>
      <c r="G95" s="83"/>
      <c r="H95" s="83"/>
      <c r="I95" s="84"/>
      <c r="J95" s="83"/>
      <c r="K95" s="83"/>
      <c r="L95" s="83"/>
      <c r="M95" s="85"/>
      <c r="N95" s="86"/>
      <c r="O95" s="86"/>
      <c r="P95" s="83"/>
      <c r="Q95" s="86"/>
      <c r="R95" s="84"/>
      <c r="S95" s="86"/>
      <c r="T95" s="107"/>
      <c r="U95" s="86"/>
      <c r="V95" s="85"/>
      <c r="W95" s="109">
        <v>20</v>
      </c>
      <c r="X95" s="86"/>
      <c r="Y95" s="86"/>
      <c r="Z95" s="85"/>
      <c r="AA95" s="97">
        <v>13</v>
      </c>
      <c r="AB95" s="21"/>
      <c r="AC95" s="83"/>
      <c r="AD95" s="83"/>
      <c r="AE95" s="85"/>
      <c r="AF95" s="27"/>
      <c r="AT95" s="119"/>
    </row>
    <row r="96" spans="1:46" ht="15.75">
      <c r="A96" s="80"/>
      <c r="B96" s="82" t="s">
        <v>205</v>
      </c>
      <c r="C96" s="27">
        <v>2005</v>
      </c>
      <c r="D96" s="82" t="s">
        <v>2</v>
      </c>
      <c r="E96" s="34">
        <f t="shared" si="3"/>
        <v>33</v>
      </c>
      <c r="R96" s="45"/>
      <c r="T96" s="104">
        <v>20</v>
      </c>
      <c r="AA96" s="97">
        <v>13</v>
      </c>
      <c r="AB96" s="21"/>
      <c r="AF96" s="27"/>
      <c r="AT96" s="119"/>
    </row>
    <row r="97" spans="1:46" ht="15.75">
      <c r="A97" s="80"/>
      <c r="B97" s="23" t="s">
        <v>119</v>
      </c>
      <c r="C97" s="27">
        <v>2007</v>
      </c>
      <c r="D97" s="23" t="s">
        <v>42</v>
      </c>
      <c r="E97" s="34">
        <f t="shared" si="3"/>
        <v>33</v>
      </c>
      <c r="F97" s="27"/>
      <c r="G97" s="27"/>
      <c r="H97" s="27"/>
      <c r="I97" s="44"/>
      <c r="J97" s="27"/>
      <c r="K97" s="27"/>
      <c r="L97" s="27"/>
      <c r="M97" s="46"/>
      <c r="N97" s="66"/>
      <c r="O97" s="66"/>
      <c r="P97" s="27"/>
      <c r="Q97" s="66"/>
      <c r="R97" s="42">
        <v>2</v>
      </c>
      <c r="S97" s="66"/>
      <c r="T97" s="104">
        <v>20</v>
      </c>
      <c r="U97" s="66"/>
      <c r="V97" s="46"/>
      <c r="W97" s="109">
        <v>5</v>
      </c>
      <c r="X97" s="66"/>
      <c r="Y97" s="66"/>
      <c r="Z97" s="46"/>
      <c r="AA97" s="97">
        <v>6</v>
      </c>
      <c r="AB97" s="21"/>
      <c r="AT97" s="119"/>
    </row>
    <row r="98" spans="1:46" ht="15.75">
      <c r="A98" s="80"/>
      <c r="B98" s="23" t="s">
        <v>160</v>
      </c>
      <c r="C98" s="27">
        <v>2009</v>
      </c>
      <c r="D98" s="23" t="s">
        <v>43</v>
      </c>
      <c r="E98" s="34">
        <f t="shared" si="3"/>
        <v>33</v>
      </c>
      <c r="R98" s="45"/>
      <c r="W98" s="109">
        <v>20</v>
      </c>
      <c r="AA98" s="97">
        <v>3</v>
      </c>
      <c r="AB98" s="21"/>
      <c r="AS98" s="21">
        <v>10</v>
      </c>
      <c r="AT98" s="119"/>
    </row>
    <row r="99" spans="1:46" ht="15.75">
      <c r="A99" s="80">
        <v>87</v>
      </c>
      <c r="B99" s="69" t="s">
        <v>62</v>
      </c>
      <c r="C99" s="27">
        <v>2005</v>
      </c>
      <c r="D99" s="69" t="s">
        <v>4</v>
      </c>
      <c r="E99" s="71">
        <f t="shared" si="3"/>
        <v>32</v>
      </c>
      <c r="O99" s="74">
        <v>20</v>
      </c>
      <c r="R99" s="45"/>
      <c r="T99" s="104">
        <v>12</v>
      </c>
      <c r="AT99" s="119"/>
    </row>
    <row r="100" spans="1:46" ht="15.75">
      <c r="A100" s="80"/>
      <c r="B100" s="23" t="s">
        <v>144</v>
      </c>
      <c r="C100" s="27">
        <v>2005</v>
      </c>
      <c r="D100" s="23" t="s">
        <v>10</v>
      </c>
      <c r="E100" s="34">
        <f t="shared" si="3"/>
        <v>32</v>
      </c>
      <c r="R100" s="42">
        <v>6</v>
      </c>
      <c r="T100" s="104">
        <v>20</v>
      </c>
      <c r="AA100" s="97">
        <v>6</v>
      </c>
      <c r="AB100" s="21"/>
      <c r="AC100" s="27"/>
      <c r="AD100" s="27"/>
      <c r="AE100" s="46"/>
      <c r="AF100" s="27"/>
      <c r="AT100" s="119"/>
    </row>
    <row r="101" spans="1:46" ht="15.75">
      <c r="A101" s="80"/>
      <c r="B101" s="23" t="s">
        <v>136</v>
      </c>
      <c r="C101" s="27">
        <v>2006</v>
      </c>
      <c r="D101" s="23" t="s">
        <v>2</v>
      </c>
      <c r="E101" s="34">
        <f t="shared" si="3"/>
        <v>32</v>
      </c>
      <c r="R101" s="42">
        <v>4</v>
      </c>
      <c r="T101" s="104">
        <v>12</v>
      </c>
      <c r="W101" s="109">
        <v>10</v>
      </c>
      <c r="AA101" s="97">
        <v>6</v>
      </c>
      <c r="AB101" s="21"/>
      <c r="AC101" s="27"/>
      <c r="AD101" s="27"/>
      <c r="AE101" s="46"/>
      <c r="AF101" s="27"/>
      <c r="AT101" s="119"/>
    </row>
    <row r="102" spans="1:46" ht="15.75">
      <c r="A102" s="80"/>
      <c r="B102" s="23" t="s">
        <v>338</v>
      </c>
      <c r="D102" s="23" t="s">
        <v>3</v>
      </c>
      <c r="E102" s="34">
        <f t="shared" si="3"/>
        <v>32</v>
      </c>
      <c r="R102" s="45"/>
      <c r="T102" s="104">
        <v>20</v>
      </c>
      <c r="AS102" s="21">
        <v>12</v>
      </c>
      <c r="AT102" s="119"/>
    </row>
    <row r="103" spans="1:46" ht="15.75">
      <c r="A103" s="80">
        <v>91</v>
      </c>
      <c r="B103" s="23" t="s">
        <v>218</v>
      </c>
      <c r="D103" s="23" t="s">
        <v>10</v>
      </c>
      <c r="E103" s="34">
        <f t="shared" si="3"/>
        <v>31</v>
      </c>
      <c r="F103" s="27"/>
      <c r="G103" s="27"/>
      <c r="H103" s="27"/>
      <c r="I103" s="44"/>
      <c r="J103" s="27"/>
      <c r="K103" s="27"/>
      <c r="L103" s="27"/>
      <c r="M103" s="46"/>
      <c r="N103" s="66"/>
      <c r="O103" s="66"/>
      <c r="P103" s="27"/>
      <c r="Q103" s="66"/>
      <c r="R103" s="42">
        <v>2</v>
      </c>
      <c r="S103" s="66"/>
      <c r="T103" s="104">
        <v>12</v>
      </c>
      <c r="U103" s="66"/>
      <c r="V103" s="46"/>
      <c r="W103" s="109">
        <v>15</v>
      </c>
      <c r="X103" s="66"/>
      <c r="Y103" s="66"/>
      <c r="Z103" s="46"/>
      <c r="AS103" s="21">
        <v>2</v>
      </c>
      <c r="AT103" s="119"/>
    </row>
    <row r="104" spans="1:46" ht="15.75">
      <c r="A104" s="80"/>
      <c r="B104" s="23" t="s">
        <v>106</v>
      </c>
      <c r="C104" s="27">
        <v>2008</v>
      </c>
      <c r="D104" s="23" t="s">
        <v>2</v>
      </c>
      <c r="E104" s="34">
        <f t="shared" si="3"/>
        <v>31</v>
      </c>
      <c r="F104" s="27"/>
      <c r="G104" s="27"/>
      <c r="H104" s="27"/>
      <c r="I104" s="44"/>
      <c r="J104" s="27"/>
      <c r="K104" s="27"/>
      <c r="L104" s="27"/>
      <c r="M104" s="46"/>
      <c r="N104" s="66"/>
      <c r="O104" s="66"/>
      <c r="P104" s="27"/>
      <c r="Q104" s="66"/>
      <c r="R104" s="42">
        <v>4</v>
      </c>
      <c r="S104" s="66"/>
      <c r="T104" s="105"/>
      <c r="U104" s="66"/>
      <c r="V104" s="46"/>
      <c r="W104" s="109">
        <v>15</v>
      </c>
      <c r="X104" s="66"/>
      <c r="Y104" s="66"/>
      <c r="Z104" s="46"/>
      <c r="AA104" s="97">
        <v>8</v>
      </c>
      <c r="AB104" s="21"/>
      <c r="AC104" s="27"/>
      <c r="AD104" s="27"/>
      <c r="AE104" s="46"/>
      <c r="AF104" s="27"/>
      <c r="AT104" s="21">
        <v>4</v>
      </c>
    </row>
    <row r="105" spans="1:46" ht="15.75">
      <c r="A105" s="80">
        <v>93</v>
      </c>
      <c r="B105" s="69" t="s">
        <v>65</v>
      </c>
      <c r="C105" s="27">
        <v>2004</v>
      </c>
      <c r="D105" s="69" t="s">
        <v>43</v>
      </c>
      <c r="E105" s="71">
        <f t="shared" si="3"/>
        <v>30</v>
      </c>
      <c r="O105" s="74">
        <v>20</v>
      </c>
      <c r="R105" s="45"/>
      <c r="T105" s="104">
        <v>10</v>
      </c>
      <c r="AF105" s="27"/>
      <c r="AT105" s="119"/>
    </row>
    <row r="106" spans="1:46" ht="15.75">
      <c r="A106" s="80"/>
      <c r="B106" s="23" t="s">
        <v>214</v>
      </c>
      <c r="D106" s="23" t="s">
        <v>215</v>
      </c>
      <c r="E106" s="34">
        <f t="shared" si="3"/>
        <v>30</v>
      </c>
      <c r="R106" s="45"/>
      <c r="T106" s="104">
        <v>30</v>
      </c>
      <c r="AT106" s="119"/>
    </row>
    <row r="107" spans="1:46" ht="15.75">
      <c r="A107" s="80"/>
      <c r="B107" s="23" t="s">
        <v>222</v>
      </c>
      <c r="D107" s="23" t="s">
        <v>41</v>
      </c>
      <c r="E107" s="34">
        <f t="shared" si="3"/>
        <v>30</v>
      </c>
      <c r="R107" s="45"/>
      <c r="T107" s="104">
        <v>30</v>
      </c>
      <c r="AT107" s="119"/>
    </row>
    <row r="108" spans="1:46" ht="15.75">
      <c r="A108" s="80"/>
      <c r="B108" s="23" t="s">
        <v>228</v>
      </c>
      <c r="D108" s="23" t="s">
        <v>225</v>
      </c>
      <c r="E108" s="34">
        <f t="shared" si="3"/>
        <v>30</v>
      </c>
      <c r="R108" s="45"/>
      <c r="T108" s="104">
        <v>30</v>
      </c>
      <c r="AT108" s="119"/>
    </row>
    <row r="109" spans="1:46" ht="15.75">
      <c r="A109" s="80"/>
      <c r="B109" s="23" t="s">
        <v>236</v>
      </c>
      <c r="D109" s="23" t="s">
        <v>215</v>
      </c>
      <c r="E109" s="34">
        <f t="shared" si="3"/>
        <v>30</v>
      </c>
      <c r="R109" s="45"/>
      <c r="T109" s="104">
        <v>30</v>
      </c>
      <c r="AT109" s="119"/>
    </row>
    <row r="110" spans="1:46" ht="15.75">
      <c r="A110" s="80"/>
      <c r="B110" s="23" t="s">
        <v>242</v>
      </c>
      <c r="D110" s="23" t="s">
        <v>215</v>
      </c>
      <c r="E110" s="34">
        <f t="shared" si="3"/>
        <v>30</v>
      </c>
      <c r="R110" s="45"/>
      <c r="T110" s="104">
        <v>30</v>
      </c>
      <c r="AT110" s="119"/>
    </row>
    <row r="111" spans="1:46" ht="15.75">
      <c r="A111" s="80"/>
      <c r="B111" s="23" t="s">
        <v>250</v>
      </c>
      <c r="C111" s="27">
        <v>2009</v>
      </c>
      <c r="D111" s="23" t="s">
        <v>3</v>
      </c>
      <c r="E111" s="34">
        <f t="shared" si="3"/>
        <v>30</v>
      </c>
      <c r="R111" s="45"/>
      <c r="W111" s="109">
        <v>30</v>
      </c>
      <c r="AS111" s="125"/>
      <c r="AT111" s="119"/>
    </row>
    <row r="112" spans="1:46" ht="15.75">
      <c r="A112" s="80"/>
      <c r="B112" s="23" t="s">
        <v>229</v>
      </c>
      <c r="C112" s="27">
        <v>2006</v>
      </c>
      <c r="D112" s="23" t="s">
        <v>13</v>
      </c>
      <c r="E112" s="34">
        <f t="shared" si="3"/>
        <v>30</v>
      </c>
      <c r="R112" s="45"/>
      <c r="T112" s="104">
        <v>20</v>
      </c>
      <c r="W112" s="109">
        <v>10</v>
      </c>
      <c r="AT112" s="119"/>
    </row>
    <row r="113" spans="1:46" ht="15.75">
      <c r="A113" s="80"/>
      <c r="B113" s="23" t="s">
        <v>241</v>
      </c>
      <c r="C113" s="27">
        <v>2006</v>
      </c>
      <c r="D113" s="23" t="s">
        <v>4</v>
      </c>
      <c r="E113" s="34">
        <f aca="true" t="shared" si="4" ref="E113:E171">SUM(F113:DA113)</f>
        <v>30</v>
      </c>
      <c r="R113" s="45"/>
      <c r="T113" s="104">
        <v>10</v>
      </c>
      <c r="W113" s="109">
        <v>20</v>
      </c>
      <c r="AT113" s="119"/>
    </row>
    <row r="114" spans="1:46" ht="15.75">
      <c r="A114" s="80"/>
      <c r="B114" s="23" t="s">
        <v>291</v>
      </c>
      <c r="C114" s="27">
        <v>2006</v>
      </c>
      <c r="D114" s="23" t="s">
        <v>11</v>
      </c>
      <c r="E114" s="34">
        <f t="shared" si="4"/>
        <v>30</v>
      </c>
      <c r="R114" s="45"/>
      <c r="W114" s="109">
        <v>30</v>
      </c>
      <c r="AT114" s="119"/>
    </row>
    <row r="115" spans="1:46" ht="15.75">
      <c r="A115" s="80"/>
      <c r="B115" s="23" t="s">
        <v>300</v>
      </c>
      <c r="C115" s="27">
        <v>2006</v>
      </c>
      <c r="D115" s="23" t="s">
        <v>58</v>
      </c>
      <c r="E115" s="34">
        <f t="shared" si="4"/>
        <v>30</v>
      </c>
      <c r="R115" s="45"/>
      <c r="W115" s="109">
        <v>30</v>
      </c>
      <c r="AT115" s="119"/>
    </row>
    <row r="116" spans="1:46" ht="15.75">
      <c r="A116" s="80"/>
      <c r="B116" s="23" t="s">
        <v>235</v>
      </c>
      <c r="C116" s="27">
        <v>2007</v>
      </c>
      <c r="D116" s="23" t="s">
        <v>4</v>
      </c>
      <c r="E116" s="34">
        <f t="shared" si="4"/>
        <v>30</v>
      </c>
      <c r="R116" s="45"/>
      <c r="T116" s="104">
        <v>12</v>
      </c>
      <c r="W116" s="109">
        <v>15</v>
      </c>
      <c r="AS116" s="21">
        <v>3</v>
      </c>
      <c r="AT116" s="119"/>
    </row>
    <row r="117" spans="1:46" ht="15.75">
      <c r="A117" s="80"/>
      <c r="B117" s="23" t="s">
        <v>97</v>
      </c>
      <c r="C117" s="27">
        <v>2010</v>
      </c>
      <c r="D117" s="23" t="s">
        <v>9</v>
      </c>
      <c r="E117" s="34">
        <f t="shared" si="4"/>
        <v>30</v>
      </c>
      <c r="F117" s="27"/>
      <c r="G117" s="27"/>
      <c r="H117" s="27"/>
      <c r="I117" s="44"/>
      <c r="J117" s="27"/>
      <c r="K117" s="27"/>
      <c r="L117" s="27"/>
      <c r="M117" s="46"/>
      <c r="N117" s="66"/>
      <c r="O117" s="66"/>
      <c r="P117" s="27"/>
      <c r="Q117" s="66"/>
      <c r="R117" s="42">
        <v>2</v>
      </c>
      <c r="S117" s="66"/>
      <c r="T117" s="105"/>
      <c r="U117" s="66"/>
      <c r="V117" s="46"/>
      <c r="W117" s="113"/>
      <c r="X117" s="66"/>
      <c r="Y117" s="66"/>
      <c r="Z117" s="46"/>
      <c r="AA117" s="97">
        <v>3</v>
      </c>
      <c r="AB117" s="21"/>
      <c r="AS117" s="21">
        <v>25</v>
      </c>
      <c r="AT117" s="119"/>
    </row>
    <row r="118" spans="1:46" ht="15.75">
      <c r="A118" s="80">
        <v>106</v>
      </c>
      <c r="B118" s="23" t="s">
        <v>87</v>
      </c>
      <c r="C118" s="27">
        <v>2009</v>
      </c>
      <c r="D118" s="23" t="s">
        <v>2</v>
      </c>
      <c r="E118" s="34">
        <f t="shared" si="4"/>
        <v>29</v>
      </c>
      <c r="F118" s="27"/>
      <c r="G118" s="27"/>
      <c r="H118" s="27"/>
      <c r="I118" s="44"/>
      <c r="J118" s="27"/>
      <c r="K118" s="27"/>
      <c r="L118" s="27"/>
      <c r="M118" s="46"/>
      <c r="N118" s="66"/>
      <c r="O118" s="66"/>
      <c r="P118" s="27"/>
      <c r="Q118" s="66"/>
      <c r="R118" s="32">
        <v>4</v>
      </c>
      <c r="S118" s="66"/>
      <c r="T118" s="105"/>
      <c r="U118" s="66"/>
      <c r="V118" s="46"/>
      <c r="W118" s="109">
        <v>15</v>
      </c>
      <c r="X118" s="66"/>
      <c r="Y118" s="66"/>
      <c r="Z118" s="46"/>
      <c r="AA118" s="97">
        <v>10</v>
      </c>
      <c r="AB118" s="21"/>
      <c r="AC118" s="27"/>
      <c r="AD118" s="27"/>
      <c r="AE118" s="46"/>
      <c r="AF118" s="27"/>
      <c r="AS118" s="125"/>
      <c r="AT118" s="119"/>
    </row>
    <row r="119" spans="1:46" ht="15.75">
      <c r="A119" s="80"/>
      <c r="B119" s="23" t="s">
        <v>117</v>
      </c>
      <c r="D119" s="82" t="s">
        <v>4</v>
      </c>
      <c r="E119" s="34">
        <f t="shared" si="4"/>
        <v>29</v>
      </c>
      <c r="F119" s="27"/>
      <c r="G119" s="27"/>
      <c r="H119" s="27"/>
      <c r="I119" s="44"/>
      <c r="J119" s="27"/>
      <c r="K119" s="27"/>
      <c r="L119" s="27"/>
      <c r="M119" s="46"/>
      <c r="N119" s="66"/>
      <c r="O119" s="66"/>
      <c r="P119" s="27"/>
      <c r="Q119" s="66"/>
      <c r="R119" s="42">
        <v>2</v>
      </c>
      <c r="S119" s="66"/>
      <c r="T119" s="104">
        <v>12</v>
      </c>
      <c r="U119" s="66"/>
      <c r="V119" s="46"/>
      <c r="W119" s="109">
        <v>15</v>
      </c>
      <c r="X119" s="66"/>
      <c r="Y119" s="66"/>
      <c r="Z119" s="46"/>
      <c r="AS119" s="125"/>
      <c r="AT119" s="119"/>
    </row>
    <row r="120" spans="1:46" ht="15.75">
      <c r="A120" s="80"/>
      <c r="B120" s="23" t="s">
        <v>126</v>
      </c>
      <c r="C120" s="27">
        <v>2006</v>
      </c>
      <c r="D120" s="23" t="s">
        <v>51</v>
      </c>
      <c r="E120" s="34">
        <f t="shared" si="4"/>
        <v>29</v>
      </c>
      <c r="F120" s="27"/>
      <c r="G120" s="27"/>
      <c r="H120" s="27"/>
      <c r="I120" s="44"/>
      <c r="J120" s="27"/>
      <c r="K120" s="27"/>
      <c r="L120" s="27"/>
      <c r="M120" s="46"/>
      <c r="N120" s="66"/>
      <c r="O120" s="66"/>
      <c r="P120" s="27"/>
      <c r="Q120" s="66"/>
      <c r="R120" s="42">
        <v>3</v>
      </c>
      <c r="S120" s="66"/>
      <c r="T120" s="105"/>
      <c r="U120" s="66"/>
      <c r="V120" s="46"/>
      <c r="W120" s="109">
        <v>20</v>
      </c>
      <c r="X120" s="66"/>
      <c r="Y120" s="66"/>
      <c r="Z120" s="46"/>
      <c r="AA120" s="97">
        <v>6</v>
      </c>
      <c r="AB120" s="21"/>
      <c r="AC120" s="27"/>
      <c r="AD120" s="27"/>
      <c r="AE120" s="46"/>
      <c r="AF120" s="27"/>
      <c r="AS120" s="125"/>
      <c r="AT120" s="119"/>
    </row>
    <row r="121" spans="1:46" ht="15.75">
      <c r="A121" s="80"/>
      <c r="B121" s="23" t="s">
        <v>137</v>
      </c>
      <c r="C121" s="27">
        <v>2007</v>
      </c>
      <c r="D121" s="23" t="s">
        <v>4</v>
      </c>
      <c r="E121" s="34">
        <f t="shared" si="4"/>
        <v>29</v>
      </c>
      <c r="R121" s="42">
        <v>3</v>
      </c>
      <c r="W121" s="109">
        <v>20</v>
      </c>
      <c r="AA121" s="97">
        <v>6</v>
      </c>
      <c r="AB121" s="21"/>
      <c r="AC121" s="27"/>
      <c r="AD121" s="27"/>
      <c r="AE121" s="46"/>
      <c r="AF121" s="27"/>
      <c r="AS121" s="125"/>
      <c r="AT121" s="119"/>
    </row>
    <row r="122" spans="1:46" ht="15.75">
      <c r="A122" s="80"/>
      <c r="B122" s="23" t="s">
        <v>278</v>
      </c>
      <c r="C122" s="27">
        <v>2007</v>
      </c>
      <c r="D122" s="23" t="s">
        <v>13</v>
      </c>
      <c r="E122" s="34">
        <f t="shared" si="4"/>
        <v>29</v>
      </c>
      <c r="R122" s="45"/>
      <c r="W122" s="104">
        <v>10</v>
      </c>
      <c r="AP122" s="21">
        <v>15</v>
      </c>
      <c r="AR122" s="38">
        <v>4</v>
      </c>
      <c r="AT122" s="119"/>
    </row>
    <row r="123" spans="1:46" ht="15.75">
      <c r="A123" s="80"/>
      <c r="B123" s="23" t="s">
        <v>150</v>
      </c>
      <c r="C123" s="27">
        <v>2010</v>
      </c>
      <c r="D123" s="23" t="s">
        <v>151</v>
      </c>
      <c r="E123" s="34">
        <f t="shared" si="4"/>
        <v>29</v>
      </c>
      <c r="R123" s="45"/>
      <c r="AA123" s="97">
        <v>25</v>
      </c>
      <c r="AB123" s="21"/>
      <c r="AS123" s="21">
        <v>4</v>
      </c>
      <c r="AT123" s="119"/>
    </row>
    <row r="124" spans="1:46" ht="15.75">
      <c r="A124" s="80"/>
      <c r="B124" s="23" t="s">
        <v>167</v>
      </c>
      <c r="C124" s="27">
        <v>2009</v>
      </c>
      <c r="D124" s="23" t="s">
        <v>151</v>
      </c>
      <c r="E124" s="34">
        <f t="shared" si="4"/>
        <v>29</v>
      </c>
      <c r="R124" s="45"/>
      <c r="W124" s="109">
        <v>10</v>
      </c>
      <c r="AA124" s="97">
        <v>3</v>
      </c>
      <c r="AB124" s="21"/>
      <c r="AS124" s="97">
        <v>16</v>
      </c>
      <c r="AT124" s="119"/>
    </row>
    <row r="125" spans="1:46" ht="15.75">
      <c r="A125" s="80">
        <v>113</v>
      </c>
      <c r="B125" s="23" t="s">
        <v>116</v>
      </c>
      <c r="C125" s="27">
        <v>2007</v>
      </c>
      <c r="D125" s="23" t="s">
        <v>2</v>
      </c>
      <c r="E125" s="34">
        <f t="shared" si="4"/>
        <v>28</v>
      </c>
      <c r="F125" s="27"/>
      <c r="G125" s="27"/>
      <c r="H125" s="27"/>
      <c r="I125" s="44"/>
      <c r="J125" s="27"/>
      <c r="K125" s="27"/>
      <c r="L125" s="27"/>
      <c r="M125" s="46"/>
      <c r="N125" s="66"/>
      <c r="O125" s="66"/>
      <c r="P125" s="27"/>
      <c r="Q125" s="66"/>
      <c r="R125" s="42">
        <v>3</v>
      </c>
      <c r="S125" s="66"/>
      <c r="T125" s="104">
        <v>12</v>
      </c>
      <c r="U125" s="66"/>
      <c r="V125" s="46"/>
      <c r="W125" s="109">
        <v>5</v>
      </c>
      <c r="X125" s="66"/>
      <c r="Y125" s="66"/>
      <c r="Z125" s="46"/>
      <c r="AA125" s="97">
        <v>6</v>
      </c>
      <c r="AB125" s="21"/>
      <c r="AC125" s="27"/>
      <c r="AD125" s="27"/>
      <c r="AE125" s="46"/>
      <c r="AF125" s="27"/>
      <c r="AS125" s="21">
        <v>2</v>
      </c>
      <c r="AT125" s="119"/>
    </row>
    <row r="126" spans="1:46" ht="15.75">
      <c r="A126" s="80">
        <v>114</v>
      </c>
      <c r="B126" s="23" t="s">
        <v>232</v>
      </c>
      <c r="C126" s="27">
        <v>2007</v>
      </c>
      <c r="D126" s="23" t="s">
        <v>3</v>
      </c>
      <c r="E126" s="34">
        <f t="shared" si="4"/>
        <v>27</v>
      </c>
      <c r="R126" s="45"/>
      <c r="T126" s="104">
        <v>12</v>
      </c>
      <c r="W126" s="109">
        <v>15</v>
      </c>
      <c r="AS126" s="125"/>
      <c r="AT126" s="119"/>
    </row>
    <row r="127" spans="1:46" ht="15.75">
      <c r="A127" s="80">
        <v>115</v>
      </c>
      <c r="B127" s="23" t="s">
        <v>108</v>
      </c>
      <c r="C127" s="27">
        <v>2008</v>
      </c>
      <c r="D127" s="23" t="s">
        <v>43</v>
      </c>
      <c r="E127" s="34">
        <f t="shared" si="4"/>
        <v>26</v>
      </c>
      <c r="F127" s="27"/>
      <c r="G127" s="27"/>
      <c r="H127" s="27"/>
      <c r="I127" s="44"/>
      <c r="J127" s="27"/>
      <c r="K127" s="27"/>
      <c r="L127" s="27"/>
      <c r="M127" s="46"/>
      <c r="N127" s="66"/>
      <c r="O127" s="66"/>
      <c r="P127" s="27"/>
      <c r="Q127" s="66"/>
      <c r="R127" s="42">
        <v>8</v>
      </c>
      <c r="S127" s="66"/>
      <c r="T127" s="105"/>
      <c r="U127" s="66"/>
      <c r="V127" s="46"/>
      <c r="W127" s="113"/>
      <c r="X127" s="66"/>
      <c r="Y127" s="66"/>
      <c r="Z127" s="46"/>
      <c r="AA127" s="97">
        <v>15</v>
      </c>
      <c r="AB127" s="21"/>
      <c r="AC127" s="27"/>
      <c r="AD127" s="27"/>
      <c r="AE127" s="46"/>
      <c r="AS127" s="97">
        <v>3</v>
      </c>
      <c r="AT127" s="119"/>
    </row>
    <row r="128" spans="1:46" ht="15.75">
      <c r="A128" s="80">
        <v>116</v>
      </c>
      <c r="B128" s="23" t="s">
        <v>100</v>
      </c>
      <c r="C128" s="27">
        <v>2008</v>
      </c>
      <c r="D128" s="23" t="s">
        <v>2</v>
      </c>
      <c r="E128" s="34">
        <f t="shared" si="4"/>
        <v>25</v>
      </c>
      <c r="F128" s="27"/>
      <c r="G128" s="27"/>
      <c r="H128" s="27"/>
      <c r="I128" s="44"/>
      <c r="J128" s="27"/>
      <c r="K128" s="27"/>
      <c r="L128" s="27"/>
      <c r="M128" s="46"/>
      <c r="N128" s="66"/>
      <c r="O128" s="66"/>
      <c r="P128" s="27"/>
      <c r="Q128" s="66"/>
      <c r="R128" s="42">
        <v>2</v>
      </c>
      <c r="S128" s="66"/>
      <c r="T128" s="105"/>
      <c r="U128" s="66"/>
      <c r="V128" s="46"/>
      <c r="W128" s="109">
        <v>15</v>
      </c>
      <c r="X128" s="66"/>
      <c r="Y128" s="66"/>
      <c r="Z128" s="46"/>
      <c r="AA128" s="97">
        <v>8</v>
      </c>
      <c r="AB128" s="21"/>
      <c r="AF128" s="27"/>
      <c r="AT128" s="119"/>
    </row>
    <row r="129" spans="1:46" ht="15.75">
      <c r="A129" s="80"/>
      <c r="B129" s="10" t="s">
        <v>23</v>
      </c>
      <c r="C129" s="8">
        <v>2008</v>
      </c>
      <c r="D129" s="10" t="s">
        <v>2</v>
      </c>
      <c r="E129" s="34">
        <f t="shared" si="4"/>
        <v>25</v>
      </c>
      <c r="F129" s="19"/>
      <c r="G129" s="8"/>
      <c r="H129" s="8"/>
      <c r="I129" s="41"/>
      <c r="J129" s="19">
        <v>15</v>
      </c>
      <c r="K129" s="6"/>
      <c r="L129" s="6"/>
      <c r="M129" s="37"/>
      <c r="N129" s="18"/>
      <c r="O129" s="18"/>
      <c r="P129" s="6"/>
      <c r="R129" s="42">
        <v>3</v>
      </c>
      <c r="AA129" s="97">
        <v>3</v>
      </c>
      <c r="AB129" s="21"/>
      <c r="AT129" s="21">
        <v>4</v>
      </c>
    </row>
    <row r="130" spans="1:46" ht="15.75">
      <c r="A130" s="80">
        <v>118</v>
      </c>
      <c r="B130" s="23" t="s">
        <v>123</v>
      </c>
      <c r="C130" s="27">
        <v>2006</v>
      </c>
      <c r="D130" s="23" t="s">
        <v>2</v>
      </c>
      <c r="E130" s="34">
        <f t="shared" si="4"/>
        <v>24</v>
      </c>
      <c r="F130" s="27"/>
      <c r="G130" s="27"/>
      <c r="H130" s="27"/>
      <c r="I130" s="44"/>
      <c r="J130" s="27"/>
      <c r="K130" s="27"/>
      <c r="L130" s="27"/>
      <c r="M130" s="46"/>
      <c r="N130" s="66"/>
      <c r="O130" s="66"/>
      <c r="P130" s="27"/>
      <c r="Q130" s="66"/>
      <c r="R130" s="42">
        <v>2</v>
      </c>
      <c r="S130" s="66"/>
      <c r="T130" s="104">
        <v>12</v>
      </c>
      <c r="U130" s="66"/>
      <c r="V130" s="46"/>
      <c r="W130" s="109">
        <v>4</v>
      </c>
      <c r="X130" s="66"/>
      <c r="Y130" s="66"/>
      <c r="Z130" s="46"/>
      <c r="AA130" s="97">
        <v>6</v>
      </c>
      <c r="AB130" s="21"/>
      <c r="AT130" s="119"/>
    </row>
    <row r="131" spans="1:46" ht="15.75">
      <c r="A131" s="80"/>
      <c r="B131" s="23" t="s">
        <v>134</v>
      </c>
      <c r="C131" s="27">
        <v>2006</v>
      </c>
      <c r="D131" s="23" t="s">
        <v>10</v>
      </c>
      <c r="E131" s="34">
        <f t="shared" si="4"/>
        <v>24</v>
      </c>
      <c r="R131" s="42">
        <v>2</v>
      </c>
      <c r="T131" s="104">
        <v>12</v>
      </c>
      <c r="W131" s="109">
        <v>10</v>
      </c>
      <c r="AT131" s="119"/>
    </row>
    <row r="132" spans="1:46" ht="15.75">
      <c r="A132" s="80">
        <v>120</v>
      </c>
      <c r="B132" s="23" t="s">
        <v>249</v>
      </c>
      <c r="C132" s="27">
        <v>2009</v>
      </c>
      <c r="D132" s="23" t="s">
        <v>3</v>
      </c>
      <c r="E132" s="34">
        <f t="shared" si="4"/>
        <v>23</v>
      </c>
      <c r="R132" s="45"/>
      <c r="W132" s="109">
        <v>20</v>
      </c>
      <c r="AS132" s="21">
        <v>3</v>
      </c>
      <c r="AT132" s="119"/>
    </row>
    <row r="133" spans="1:46" ht="15.75">
      <c r="A133" s="80">
        <v>121</v>
      </c>
      <c r="B133" s="69" t="s">
        <v>74</v>
      </c>
      <c r="C133" s="27">
        <v>2005</v>
      </c>
      <c r="D133" s="69" t="s">
        <v>58</v>
      </c>
      <c r="E133" s="71">
        <f t="shared" si="4"/>
        <v>22</v>
      </c>
      <c r="O133" s="74">
        <v>10</v>
      </c>
      <c r="R133" s="46"/>
      <c r="S133" s="66"/>
      <c r="T133" s="104">
        <v>12</v>
      </c>
      <c r="V133" s="46"/>
      <c r="W133" s="113"/>
      <c r="X133" s="66"/>
      <c r="Y133" s="66"/>
      <c r="Z133" s="46"/>
      <c r="AA133" s="98"/>
      <c r="AB133" s="66"/>
      <c r="AC133" s="27"/>
      <c r="AD133" s="27"/>
      <c r="AE133" s="46"/>
      <c r="AF133" s="27"/>
      <c r="AT133" s="119"/>
    </row>
    <row r="134" spans="1:46" ht="15.75">
      <c r="A134" s="80"/>
      <c r="B134" s="82" t="s">
        <v>195</v>
      </c>
      <c r="C134" s="27">
        <v>2006</v>
      </c>
      <c r="D134" s="82" t="s">
        <v>41</v>
      </c>
      <c r="E134" s="34">
        <f t="shared" si="4"/>
        <v>22</v>
      </c>
      <c r="T134" s="104">
        <v>12</v>
      </c>
      <c r="W134" s="109">
        <v>4</v>
      </c>
      <c r="AA134" s="97">
        <v>6</v>
      </c>
      <c r="AB134" s="21"/>
      <c r="AT134" s="119"/>
    </row>
    <row r="135" spans="1:46" ht="15.75">
      <c r="A135" s="80"/>
      <c r="B135" s="23" t="s">
        <v>102</v>
      </c>
      <c r="C135" s="27">
        <v>2008</v>
      </c>
      <c r="D135" s="23" t="s">
        <v>8</v>
      </c>
      <c r="E135" s="34">
        <f t="shared" si="4"/>
        <v>22</v>
      </c>
      <c r="F135" s="27"/>
      <c r="G135" s="27"/>
      <c r="H135" s="27"/>
      <c r="I135" s="44"/>
      <c r="J135" s="27"/>
      <c r="K135" s="27"/>
      <c r="L135" s="27"/>
      <c r="M135" s="46"/>
      <c r="N135" s="66"/>
      <c r="O135" s="66"/>
      <c r="P135" s="27"/>
      <c r="Q135" s="66"/>
      <c r="R135" s="32">
        <v>4</v>
      </c>
      <c r="S135" s="66"/>
      <c r="T135" s="105"/>
      <c r="U135" s="66"/>
      <c r="V135" s="46"/>
      <c r="W135" s="109">
        <v>5</v>
      </c>
      <c r="X135" s="66"/>
      <c r="Y135" s="66"/>
      <c r="Z135" s="46"/>
      <c r="AA135" s="97">
        <v>10</v>
      </c>
      <c r="AB135" s="21"/>
      <c r="AC135" s="27"/>
      <c r="AD135" s="27"/>
      <c r="AE135" s="46"/>
      <c r="AF135" s="27"/>
      <c r="AS135" s="21">
        <v>3</v>
      </c>
      <c r="AT135" s="119"/>
    </row>
    <row r="136" spans="1:46" ht="15.75">
      <c r="A136" s="80">
        <v>124</v>
      </c>
      <c r="B136" s="23" t="s">
        <v>217</v>
      </c>
      <c r="D136" s="23" t="s">
        <v>215</v>
      </c>
      <c r="E136" s="34">
        <f t="shared" si="4"/>
        <v>20</v>
      </c>
      <c r="T136" s="104">
        <v>20</v>
      </c>
      <c r="AT136" s="119"/>
    </row>
    <row r="137" spans="1:46" ht="15.75">
      <c r="A137" s="80"/>
      <c r="B137" s="23" t="s">
        <v>223</v>
      </c>
      <c r="D137" s="23" t="s">
        <v>42</v>
      </c>
      <c r="E137" s="34">
        <f t="shared" si="4"/>
        <v>20</v>
      </c>
      <c r="T137" s="104">
        <v>20</v>
      </c>
      <c r="AS137" s="125"/>
      <c r="AT137" s="119"/>
    </row>
    <row r="138" spans="1:46" ht="15.75">
      <c r="A138" s="80"/>
      <c r="B138" s="23" t="s">
        <v>224</v>
      </c>
      <c r="D138" s="23" t="s">
        <v>225</v>
      </c>
      <c r="E138" s="34">
        <f t="shared" si="4"/>
        <v>20</v>
      </c>
      <c r="T138" s="104">
        <v>20</v>
      </c>
      <c r="AT138" s="119"/>
    </row>
    <row r="139" spans="1:46" ht="15.75">
      <c r="A139" s="80"/>
      <c r="B139" s="23" t="s">
        <v>237</v>
      </c>
      <c r="D139" s="23" t="s">
        <v>8</v>
      </c>
      <c r="E139" s="34">
        <f t="shared" si="4"/>
        <v>20</v>
      </c>
      <c r="T139" s="104">
        <v>20</v>
      </c>
      <c r="AT139" s="119"/>
    </row>
    <row r="140" spans="1:46" ht="15.75">
      <c r="A140" s="80"/>
      <c r="B140" s="23" t="s">
        <v>246</v>
      </c>
      <c r="D140" s="23" t="s">
        <v>3</v>
      </c>
      <c r="E140" s="34">
        <f t="shared" si="4"/>
        <v>20</v>
      </c>
      <c r="T140" s="104">
        <v>20</v>
      </c>
      <c r="AT140" s="119"/>
    </row>
    <row r="141" spans="1:46" ht="15.75">
      <c r="A141" s="80"/>
      <c r="B141" s="82" t="s">
        <v>187</v>
      </c>
      <c r="C141" s="93">
        <v>2008</v>
      </c>
      <c r="D141" s="82" t="s">
        <v>2</v>
      </c>
      <c r="E141" s="34">
        <f t="shared" si="4"/>
        <v>20</v>
      </c>
      <c r="F141" s="88"/>
      <c r="G141" s="88"/>
      <c r="H141" s="88"/>
      <c r="I141" s="89"/>
      <c r="J141" s="88"/>
      <c r="K141" s="88"/>
      <c r="L141" s="88"/>
      <c r="M141" s="90"/>
      <c r="N141" s="91"/>
      <c r="O141" s="91"/>
      <c r="P141" s="88"/>
      <c r="Q141" s="91"/>
      <c r="R141" s="90"/>
      <c r="S141" s="91"/>
      <c r="T141" s="106"/>
      <c r="U141" s="91"/>
      <c r="V141" s="90"/>
      <c r="W141" s="109">
        <v>5</v>
      </c>
      <c r="X141" s="91"/>
      <c r="Y141" s="91"/>
      <c r="Z141" s="90"/>
      <c r="AA141" s="99">
        <v>15</v>
      </c>
      <c r="AB141" s="108"/>
      <c r="AC141" s="88"/>
      <c r="AD141" s="88"/>
      <c r="AE141" s="90"/>
      <c r="AF141" s="27"/>
      <c r="AS141" s="125"/>
      <c r="AT141" s="119"/>
    </row>
    <row r="142" spans="1:46" ht="15.75">
      <c r="A142" s="80"/>
      <c r="B142" s="23" t="s">
        <v>261</v>
      </c>
      <c r="C142" s="27">
        <v>2007</v>
      </c>
      <c r="D142" s="23" t="s">
        <v>3</v>
      </c>
      <c r="E142" s="34">
        <f t="shared" si="4"/>
        <v>20</v>
      </c>
      <c r="W142" s="109">
        <v>20</v>
      </c>
      <c r="AT142" s="119"/>
    </row>
    <row r="143" spans="1:46" ht="15.75">
      <c r="A143" s="80"/>
      <c r="B143" s="23" t="s">
        <v>282</v>
      </c>
      <c r="C143" s="27">
        <v>2006</v>
      </c>
      <c r="D143" s="23" t="s">
        <v>10</v>
      </c>
      <c r="E143" s="34">
        <f t="shared" si="4"/>
        <v>20</v>
      </c>
      <c r="W143" s="109">
        <v>20</v>
      </c>
      <c r="AT143" s="119"/>
    </row>
    <row r="144" spans="1:46" ht="15.75">
      <c r="A144" s="80"/>
      <c r="B144" s="23" t="s">
        <v>96</v>
      </c>
      <c r="D144" s="23" t="s">
        <v>10</v>
      </c>
      <c r="E144" s="34">
        <f t="shared" si="4"/>
        <v>20</v>
      </c>
      <c r="F144" s="27"/>
      <c r="G144" s="27"/>
      <c r="H144" s="27"/>
      <c r="I144" s="44"/>
      <c r="J144" s="27"/>
      <c r="K144" s="27"/>
      <c r="L144" s="27"/>
      <c r="M144" s="46"/>
      <c r="N144" s="66"/>
      <c r="O144" s="66"/>
      <c r="P144" s="27"/>
      <c r="Q144" s="66"/>
      <c r="R144" s="32">
        <v>2</v>
      </c>
      <c r="S144" s="66"/>
      <c r="T144" s="105"/>
      <c r="U144" s="66"/>
      <c r="V144" s="46"/>
      <c r="W144" s="109">
        <v>15</v>
      </c>
      <c r="X144" s="66"/>
      <c r="Y144" s="66"/>
      <c r="Z144" s="46"/>
      <c r="AS144" s="21">
        <v>3</v>
      </c>
      <c r="AT144" s="119"/>
    </row>
    <row r="145" spans="1:46" ht="15.75">
      <c r="A145" s="80">
        <v>133</v>
      </c>
      <c r="B145" s="23" t="s">
        <v>103</v>
      </c>
      <c r="C145" s="27">
        <v>2008</v>
      </c>
      <c r="D145" s="23" t="s">
        <v>10</v>
      </c>
      <c r="E145" s="34">
        <f t="shared" si="4"/>
        <v>19</v>
      </c>
      <c r="F145" s="27"/>
      <c r="G145" s="27"/>
      <c r="H145" s="27"/>
      <c r="I145" s="44"/>
      <c r="J145" s="27"/>
      <c r="K145" s="27"/>
      <c r="L145" s="27"/>
      <c r="M145" s="46"/>
      <c r="N145" s="66"/>
      <c r="O145" s="66"/>
      <c r="P145" s="27"/>
      <c r="Q145" s="66"/>
      <c r="R145" s="32">
        <v>4</v>
      </c>
      <c r="S145" s="66"/>
      <c r="T145" s="105"/>
      <c r="U145" s="66"/>
      <c r="V145" s="46"/>
      <c r="W145" s="109">
        <v>5</v>
      </c>
      <c r="X145" s="66"/>
      <c r="Y145" s="66"/>
      <c r="Z145" s="46"/>
      <c r="AA145" s="97">
        <v>10</v>
      </c>
      <c r="AB145" s="21"/>
      <c r="AC145" s="27"/>
      <c r="AD145" s="27"/>
      <c r="AE145" s="46"/>
      <c r="AF145" s="27"/>
      <c r="AT145" s="119"/>
    </row>
    <row r="146" spans="1:46" ht="15.75">
      <c r="A146" s="80"/>
      <c r="B146" s="23" t="s">
        <v>275</v>
      </c>
      <c r="C146" s="27">
        <v>2008</v>
      </c>
      <c r="D146" s="23" t="s">
        <v>3</v>
      </c>
      <c r="E146" s="34">
        <f t="shared" si="4"/>
        <v>19</v>
      </c>
      <c r="W146" s="109">
        <v>15</v>
      </c>
      <c r="AS146" s="21">
        <v>4</v>
      </c>
      <c r="AT146" s="119"/>
    </row>
    <row r="147" spans="1:46" ht="15.75">
      <c r="A147" s="80"/>
      <c r="B147" s="23" t="s">
        <v>277</v>
      </c>
      <c r="C147" s="27">
        <v>2007</v>
      </c>
      <c r="D147" s="23" t="s">
        <v>11</v>
      </c>
      <c r="E147" s="34">
        <f t="shared" si="4"/>
        <v>19</v>
      </c>
      <c r="W147" s="109">
        <v>4</v>
      </c>
      <c r="AS147" s="21">
        <v>15</v>
      </c>
      <c r="AT147" s="119"/>
    </row>
    <row r="148" spans="1:46" ht="15.75">
      <c r="A148" s="80">
        <v>136</v>
      </c>
      <c r="B148" s="23" t="s">
        <v>109</v>
      </c>
      <c r="C148" s="27">
        <v>2008</v>
      </c>
      <c r="D148" s="23" t="s">
        <v>10</v>
      </c>
      <c r="E148" s="34">
        <f t="shared" si="4"/>
        <v>18</v>
      </c>
      <c r="F148" s="27"/>
      <c r="G148" s="27"/>
      <c r="H148" s="27"/>
      <c r="I148" s="44"/>
      <c r="J148" s="27"/>
      <c r="K148" s="27"/>
      <c r="L148" s="27"/>
      <c r="M148" s="46"/>
      <c r="N148" s="66"/>
      <c r="O148" s="66"/>
      <c r="P148" s="27"/>
      <c r="Q148" s="66"/>
      <c r="R148" s="32">
        <v>3</v>
      </c>
      <c r="S148" s="66"/>
      <c r="T148" s="105"/>
      <c r="U148" s="66"/>
      <c r="V148" s="46"/>
      <c r="W148" s="113"/>
      <c r="X148" s="66"/>
      <c r="Y148" s="66"/>
      <c r="Z148" s="46"/>
      <c r="AA148" s="97">
        <v>15</v>
      </c>
      <c r="AB148" s="21"/>
      <c r="AC148" s="27"/>
      <c r="AD148" s="27"/>
      <c r="AE148" s="46"/>
      <c r="AF148" s="27"/>
      <c r="AS148" s="125"/>
      <c r="AT148" s="119"/>
    </row>
    <row r="149" spans="1:46" ht="15.75">
      <c r="A149" s="80"/>
      <c r="B149" s="82" t="s">
        <v>198</v>
      </c>
      <c r="C149" s="27">
        <v>2005</v>
      </c>
      <c r="D149" s="82" t="s">
        <v>2</v>
      </c>
      <c r="E149" s="34">
        <f t="shared" si="4"/>
        <v>18</v>
      </c>
      <c r="T149" s="104">
        <v>12</v>
      </c>
      <c r="AA149" s="97">
        <v>6</v>
      </c>
      <c r="AB149" s="21"/>
      <c r="AT149" s="119"/>
    </row>
    <row r="150" spans="1:46" ht="15.75">
      <c r="A150" s="80"/>
      <c r="B150" s="82" t="s">
        <v>194</v>
      </c>
      <c r="C150" s="27">
        <v>2007</v>
      </c>
      <c r="D150" s="82" t="s">
        <v>41</v>
      </c>
      <c r="E150" s="34">
        <f t="shared" si="4"/>
        <v>18</v>
      </c>
      <c r="W150" s="109">
        <v>5</v>
      </c>
      <c r="AA150" s="97">
        <v>13</v>
      </c>
      <c r="AB150" s="21"/>
      <c r="AF150" s="27"/>
      <c r="AT150" s="119"/>
    </row>
    <row r="151" spans="1:46" ht="15.75">
      <c r="A151" s="80">
        <v>139</v>
      </c>
      <c r="B151" s="23" t="s">
        <v>182</v>
      </c>
      <c r="C151" s="27">
        <v>2009</v>
      </c>
      <c r="D151" s="23" t="s">
        <v>9</v>
      </c>
      <c r="E151" s="34">
        <f t="shared" si="4"/>
        <v>17</v>
      </c>
      <c r="F151" s="27"/>
      <c r="G151" s="27"/>
      <c r="H151" s="27"/>
      <c r="I151" s="44"/>
      <c r="J151" s="27"/>
      <c r="K151" s="27"/>
      <c r="L151" s="27"/>
      <c r="M151" s="46"/>
      <c r="N151" s="66"/>
      <c r="O151" s="66"/>
      <c r="P151" s="27"/>
      <c r="Q151" s="66"/>
      <c r="R151" s="32">
        <v>4</v>
      </c>
      <c r="S151" s="66"/>
      <c r="T151" s="105"/>
      <c r="U151" s="66"/>
      <c r="V151" s="46"/>
      <c r="W151" s="109">
        <v>5</v>
      </c>
      <c r="X151" s="66"/>
      <c r="Y151" s="66"/>
      <c r="Z151" s="46"/>
      <c r="AA151" s="97">
        <v>8</v>
      </c>
      <c r="AB151" s="21"/>
      <c r="AC151" s="27"/>
      <c r="AD151" s="27"/>
      <c r="AE151" s="46"/>
      <c r="AF151" s="27"/>
      <c r="AT151" s="119"/>
    </row>
    <row r="152" spans="1:46" ht="15.75">
      <c r="A152" s="80"/>
      <c r="B152" s="23" t="s">
        <v>299</v>
      </c>
      <c r="C152" s="27">
        <v>2007</v>
      </c>
      <c r="D152" s="23" t="s">
        <v>9</v>
      </c>
      <c r="E152" s="34">
        <f t="shared" si="4"/>
        <v>17</v>
      </c>
      <c r="W152" s="109">
        <v>15</v>
      </c>
      <c r="AJ152" s="90"/>
      <c r="AK152" s="117"/>
      <c r="AL152" s="124"/>
      <c r="AM152" s="128"/>
      <c r="AN152" s="121"/>
      <c r="AO152" s="124"/>
      <c r="AP152" s="87"/>
      <c r="AQ152" s="87"/>
      <c r="AR152" s="124"/>
      <c r="AS152" s="21">
        <v>2</v>
      </c>
      <c r="AT152" s="119"/>
    </row>
    <row r="153" spans="1:46" ht="15.75">
      <c r="A153" s="80"/>
      <c r="B153" s="23" t="s">
        <v>89</v>
      </c>
      <c r="D153" s="23" t="s">
        <v>43</v>
      </c>
      <c r="E153" s="34">
        <f t="shared" si="4"/>
        <v>17</v>
      </c>
      <c r="F153" s="27"/>
      <c r="G153" s="27"/>
      <c r="H153" s="27"/>
      <c r="I153" s="44"/>
      <c r="J153" s="27"/>
      <c r="K153" s="27"/>
      <c r="L153" s="27"/>
      <c r="M153" s="46"/>
      <c r="N153" s="66"/>
      <c r="O153" s="66"/>
      <c r="P153" s="27"/>
      <c r="Q153" s="66"/>
      <c r="R153" s="32">
        <v>2</v>
      </c>
      <c r="S153" s="66"/>
      <c r="T153" s="105"/>
      <c r="U153" s="66"/>
      <c r="V153" s="46"/>
      <c r="W153" s="113"/>
      <c r="X153" s="66"/>
      <c r="Y153" s="66"/>
      <c r="Z153" s="46"/>
      <c r="AA153" s="98"/>
      <c r="AB153" s="66"/>
      <c r="AC153" s="27"/>
      <c r="AD153" s="27"/>
      <c r="AE153" s="46"/>
      <c r="AS153" s="21">
        <v>15</v>
      </c>
      <c r="AT153" s="119"/>
    </row>
    <row r="154" spans="1:46" ht="15.75">
      <c r="A154" s="80">
        <v>142</v>
      </c>
      <c r="B154" s="23" t="s">
        <v>95</v>
      </c>
      <c r="C154" s="27">
        <v>2009</v>
      </c>
      <c r="D154" s="23" t="s">
        <v>8</v>
      </c>
      <c r="E154" s="34">
        <f t="shared" si="4"/>
        <v>16</v>
      </c>
      <c r="F154" s="27"/>
      <c r="G154" s="27"/>
      <c r="H154" s="27"/>
      <c r="I154" s="44"/>
      <c r="J154" s="27"/>
      <c r="K154" s="27"/>
      <c r="L154" s="27"/>
      <c r="M154" s="46"/>
      <c r="N154" s="66"/>
      <c r="O154" s="66"/>
      <c r="P154" s="27"/>
      <c r="Q154" s="66"/>
      <c r="R154" s="32">
        <v>3</v>
      </c>
      <c r="S154" s="66"/>
      <c r="T154" s="105"/>
      <c r="U154" s="66"/>
      <c r="V154" s="46"/>
      <c r="W154" s="109">
        <v>10</v>
      </c>
      <c r="X154" s="66"/>
      <c r="Y154" s="66"/>
      <c r="Z154" s="46"/>
      <c r="AA154" s="97">
        <v>3</v>
      </c>
      <c r="AB154" s="21"/>
      <c r="AC154" s="27"/>
      <c r="AD154" s="27"/>
      <c r="AE154" s="46"/>
      <c r="AT154" s="119"/>
    </row>
    <row r="155" spans="1:46" ht="15.75">
      <c r="A155" s="80"/>
      <c r="B155" s="82" t="s">
        <v>296</v>
      </c>
      <c r="C155" s="27">
        <v>2007</v>
      </c>
      <c r="D155" s="82" t="s">
        <v>152</v>
      </c>
      <c r="E155" s="34">
        <f t="shared" si="4"/>
        <v>16</v>
      </c>
      <c r="W155" s="109">
        <v>10</v>
      </c>
      <c r="AA155" s="97">
        <v>6</v>
      </c>
      <c r="AB155" s="21"/>
      <c r="AT155" s="119"/>
    </row>
    <row r="156" spans="1:46" ht="15.75">
      <c r="A156" s="80"/>
      <c r="B156" s="82" t="s">
        <v>204</v>
      </c>
      <c r="C156" s="27">
        <v>2007</v>
      </c>
      <c r="D156" s="82" t="s">
        <v>51</v>
      </c>
      <c r="E156" s="34">
        <f t="shared" si="4"/>
        <v>16</v>
      </c>
      <c r="W156" s="109">
        <v>10</v>
      </c>
      <c r="AA156" s="97">
        <v>6</v>
      </c>
      <c r="AB156" s="21"/>
      <c r="AT156" s="119"/>
    </row>
    <row r="157" spans="1:46" ht="15.75">
      <c r="A157" s="80">
        <v>145</v>
      </c>
      <c r="B157" s="69" t="s">
        <v>69</v>
      </c>
      <c r="C157" s="27">
        <v>2004</v>
      </c>
      <c r="D157" s="69" t="s">
        <v>13</v>
      </c>
      <c r="E157" s="71">
        <f t="shared" si="4"/>
        <v>15</v>
      </c>
      <c r="O157" s="74">
        <v>15</v>
      </c>
      <c r="W157" s="101"/>
      <c r="AF157" s="27"/>
      <c r="AT157" s="119"/>
    </row>
    <row r="158" spans="1:46" ht="15.75">
      <c r="A158" s="80"/>
      <c r="B158" s="69" t="s">
        <v>73</v>
      </c>
      <c r="C158" s="27">
        <v>2005</v>
      </c>
      <c r="D158" s="69" t="s">
        <v>43</v>
      </c>
      <c r="E158" s="71">
        <f t="shared" si="4"/>
        <v>15</v>
      </c>
      <c r="O158" s="74">
        <v>15</v>
      </c>
      <c r="AF158" s="27"/>
      <c r="AT158" s="119"/>
    </row>
    <row r="159" spans="1:46" ht="15.75">
      <c r="A159" s="80"/>
      <c r="B159" s="69" t="s">
        <v>79</v>
      </c>
      <c r="C159" s="27">
        <v>2004</v>
      </c>
      <c r="D159" s="69" t="s">
        <v>2</v>
      </c>
      <c r="E159" s="71">
        <f t="shared" si="4"/>
        <v>15</v>
      </c>
      <c r="O159" s="74">
        <v>15</v>
      </c>
      <c r="AF159" s="27"/>
      <c r="AS159" s="125"/>
      <c r="AT159" s="119"/>
    </row>
    <row r="160" spans="1:46" ht="15.75">
      <c r="A160" s="80"/>
      <c r="B160" s="69" t="s">
        <v>81</v>
      </c>
      <c r="C160" s="27">
        <v>2004</v>
      </c>
      <c r="D160" s="69" t="s">
        <v>13</v>
      </c>
      <c r="E160" s="71">
        <f t="shared" si="4"/>
        <v>15</v>
      </c>
      <c r="O160" s="74">
        <v>15</v>
      </c>
      <c r="AA160" s="98"/>
      <c r="AB160" s="66"/>
      <c r="AC160" s="27"/>
      <c r="AD160" s="27"/>
      <c r="AE160" s="46"/>
      <c r="AF160" s="27"/>
      <c r="AT160" s="119"/>
    </row>
    <row r="161" spans="1:47" s="92" customFormat="1" ht="15.75">
      <c r="A161" s="80"/>
      <c r="B161" s="23" t="s">
        <v>93</v>
      </c>
      <c r="C161" s="27">
        <v>2009</v>
      </c>
      <c r="D161" s="23" t="s">
        <v>2</v>
      </c>
      <c r="E161" s="34">
        <f t="shared" si="4"/>
        <v>15</v>
      </c>
      <c r="F161" s="27"/>
      <c r="G161" s="27"/>
      <c r="H161" s="27"/>
      <c r="I161" s="44"/>
      <c r="J161" s="27"/>
      <c r="K161" s="27"/>
      <c r="L161" s="27"/>
      <c r="M161" s="46"/>
      <c r="N161" s="66"/>
      <c r="O161" s="66"/>
      <c r="P161" s="27"/>
      <c r="Q161" s="66"/>
      <c r="R161" s="32">
        <v>2</v>
      </c>
      <c r="S161" s="66"/>
      <c r="T161" s="105"/>
      <c r="U161" s="66"/>
      <c r="V161" s="46"/>
      <c r="W161" s="109">
        <v>10</v>
      </c>
      <c r="X161" s="66"/>
      <c r="Y161" s="66"/>
      <c r="Z161" s="46"/>
      <c r="AA161" s="97">
        <v>3</v>
      </c>
      <c r="AB161" s="21"/>
      <c r="AC161" s="27"/>
      <c r="AD161" s="27"/>
      <c r="AE161" s="46"/>
      <c r="AF161" s="29"/>
      <c r="AG161" s="29"/>
      <c r="AH161" s="47"/>
      <c r="AI161" s="29"/>
      <c r="AJ161" s="47"/>
      <c r="AK161" s="94"/>
      <c r="AL161" s="81"/>
      <c r="AM161" s="125"/>
      <c r="AN161" s="119"/>
      <c r="AO161" s="81"/>
      <c r="AP161"/>
      <c r="AQ161"/>
      <c r="AR161" s="81"/>
      <c r="AS161"/>
      <c r="AT161" s="119"/>
      <c r="AU161" s="133"/>
    </row>
    <row r="162" spans="1:47" s="92" customFormat="1" ht="15.75">
      <c r="A162" s="80"/>
      <c r="B162" s="23" t="s">
        <v>251</v>
      </c>
      <c r="C162" s="27">
        <v>2009</v>
      </c>
      <c r="D162" s="23" t="s">
        <v>3</v>
      </c>
      <c r="E162" s="34">
        <f t="shared" si="4"/>
        <v>15</v>
      </c>
      <c r="F162" s="29"/>
      <c r="G162" s="29"/>
      <c r="H162" s="29"/>
      <c r="I162" s="45"/>
      <c r="J162" s="29"/>
      <c r="K162" s="29"/>
      <c r="L162" s="29"/>
      <c r="M162" s="47"/>
      <c r="N162" s="67"/>
      <c r="O162" s="67"/>
      <c r="P162" s="29"/>
      <c r="Q162" s="67"/>
      <c r="R162" s="47"/>
      <c r="S162" s="67"/>
      <c r="T162" s="101"/>
      <c r="U162" s="67"/>
      <c r="V162" s="47"/>
      <c r="W162" s="109">
        <v>15</v>
      </c>
      <c r="X162" s="67"/>
      <c r="Y162" s="67"/>
      <c r="Z162" s="47"/>
      <c r="AA162" s="94"/>
      <c r="AB162" s="67"/>
      <c r="AC162" s="29"/>
      <c r="AD162" s="29"/>
      <c r="AE162" s="47"/>
      <c r="AF162" s="29"/>
      <c r="AG162" s="29"/>
      <c r="AH162" s="47"/>
      <c r="AI162" s="29"/>
      <c r="AJ162" s="47"/>
      <c r="AK162" s="94"/>
      <c r="AL162" s="81"/>
      <c r="AM162" s="125"/>
      <c r="AN162" s="119"/>
      <c r="AO162" s="81"/>
      <c r="AP162"/>
      <c r="AQ162"/>
      <c r="AR162" s="81"/>
      <c r="AS162"/>
      <c r="AT162" s="119"/>
      <c r="AU162" s="133"/>
    </row>
    <row r="163" spans="1:47" s="87" customFormat="1" ht="15.75">
      <c r="A163" s="80"/>
      <c r="B163" s="23" t="s">
        <v>240</v>
      </c>
      <c r="C163" s="27">
        <v>2006</v>
      </c>
      <c r="D163" s="23" t="s">
        <v>4</v>
      </c>
      <c r="E163" s="34">
        <f t="shared" si="4"/>
        <v>15</v>
      </c>
      <c r="F163" s="29"/>
      <c r="G163" s="29"/>
      <c r="H163" s="29"/>
      <c r="I163" s="45"/>
      <c r="J163" s="29"/>
      <c r="K163" s="29"/>
      <c r="L163" s="29"/>
      <c r="M163" s="47"/>
      <c r="N163" s="67"/>
      <c r="O163" s="67"/>
      <c r="P163" s="29"/>
      <c r="Q163" s="67"/>
      <c r="R163" s="47"/>
      <c r="S163" s="67"/>
      <c r="T163" s="104">
        <v>10</v>
      </c>
      <c r="U163" s="67"/>
      <c r="V163" s="47"/>
      <c r="W163" s="109">
        <v>5</v>
      </c>
      <c r="X163" s="67"/>
      <c r="Y163" s="67"/>
      <c r="Z163" s="47"/>
      <c r="AA163" s="94"/>
      <c r="AB163" s="67"/>
      <c r="AC163" s="29"/>
      <c r="AD163" s="29"/>
      <c r="AE163" s="47"/>
      <c r="AF163" s="29"/>
      <c r="AG163" s="29"/>
      <c r="AH163" s="47"/>
      <c r="AI163" s="29"/>
      <c r="AJ163" s="47"/>
      <c r="AK163" s="94"/>
      <c r="AL163" s="81"/>
      <c r="AM163" s="125"/>
      <c r="AN163" s="119"/>
      <c r="AO163" s="81"/>
      <c r="AP163"/>
      <c r="AQ163"/>
      <c r="AR163" s="81"/>
      <c r="AS163"/>
      <c r="AT163" s="119"/>
      <c r="AU163" s="133"/>
    </row>
    <row r="164" spans="1:47" s="87" customFormat="1" ht="15.75">
      <c r="A164" s="80"/>
      <c r="B164" s="23" t="s">
        <v>270</v>
      </c>
      <c r="C164" s="27">
        <v>2008</v>
      </c>
      <c r="D164" s="23" t="s">
        <v>4</v>
      </c>
      <c r="E164" s="34">
        <f t="shared" si="4"/>
        <v>15</v>
      </c>
      <c r="F164" s="29"/>
      <c r="G164" s="29"/>
      <c r="H164" s="29"/>
      <c r="I164" s="45"/>
      <c r="J164" s="29"/>
      <c r="K164" s="29"/>
      <c r="L164" s="29"/>
      <c r="M164" s="47"/>
      <c r="N164" s="67"/>
      <c r="O164" s="67"/>
      <c r="P164" s="29"/>
      <c r="Q164" s="67"/>
      <c r="R164" s="47"/>
      <c r="S164" s="67"/>
      <c r="T164" s="101"/>
      <c r="U164" s="67"/>
      <c r="V164" s="47"/>
      <c r="W164" s="109">
        <v>15</v>
      </c>
      <c r="X164" s="67"/>
      <c r="Y164" s="67"/>
      <c r="Z164" s="47"/>
      <c r="AA164" s="94"/>
      <c r="AB164" s="67"/>
      <c r="AC164" s="29"/>
      <c r="AD164" s="29"/>
      <c r="AE164" s="47"/>
      <c r="AF164" s="29"/>
      <c r="AG164" s="29"/>
      <c r="AH164" s="47"/>
      <c r="AI164" s="29"/>
      <c r="AJ164" s="47"/>
      <c r="AK164" s="94"/>
      <c r="AL164" s="81"/>
      <c r="AM164" s="125"/>
      <c r="AN164" s="119"/>
      <c r="AO164" s="81"/>
      <c r="AP164"/>
      <c r="AQ164"/>
      <c r="AR164" s="81"/>
      <c r="AS164"/>
      <c r="AT164" s="119"/>
      <c r="AU164" s="133"/>
    </row>
    <row r="165" spans="1:46" ht="15.75">
      <c r="A165" s="80"/>
      <c r="B165" s="23" t="s">
        <v>281</v>
      </c>
      <c r="C165" s="27">
        <v>2006</v>
      </c>
      <c r="D165" s="23" t="s">
        <v>10</v>
      </c>
      <c r="E165" s="34">
        <f t="shared" si="4"/>
        <v>15</v>
      </c>
      <c r="W165" s="109">
        <v>15</v>
      </c>
      <c r="AS165" s="125"/>
      <c r="AT165" s="119"/>
    </row>
    <row r="166" spans="1:47" ht="15.75">
      <c r="A166" s="80"/>
      <c r="B166" s="23" t="s">
        <v>283</v>
      </c>
      <c r="C166" s="27">
        <v>2008</v>
      </c>
      <c r="D166" s="23" t="s">
        <v>2</v>
      </c>
      <c r="E166" s="34">
        <f t="shared" si="4"/>
        <v>15</v>
      </c>
      <c r="W166" s="109">
        <v>15</v>
      </c>
      <c r="AS166" s="92"/>
      <c r="AT166" s="120"/>
      <c r="AU166" s="136"/>
    </row>
    <row r="167" spans="1:47" ht="15.75">
      <c r="A167" s="80"/>
      <c r="B167" s="23" t="s">
        <v>284</v>
      </c>
      <c r="C167" s="27">
        <v>2006</v>
      </c>
      <c r="D167" s="23" t="s">
        <v>11</v>
      </c>
      <c r="E167" s="34">
        <f t="shared" si="4"/>
        <v>15</v>
      </c>
      <c r="W167" s="109">
        <v>15</v>
      </c>
      <c r="AQ167" s="92"/>
      <c r="AR167" s="123"/>
      <c r="AS167" s="92"/>
      <c r="AT167" s="119"/>
      <c r="AU167" s="136"/>
    </row>
    <row r="168" spans="1:47" ht="15.75">
      <c r="A168" s="80"/>
      <c r="B168" s="23" t="s">
        <v>294</v>
      </c>
      <c r="C168" s="27">
        <v>2007</v>
      </c>
      <c r="D168" s="23" t="s">
        <v>5</v>
      </c>
      <c r="E168" s="34">
        <f t="shared" si="4"/>
        <v>15</v>
      </c>
      <c r="W168" s="109">
        <v>15</v>
      </c>
      <c r="AL168" s="123"/>
      <c r="AM168" s="127"/>
      <c r="AN168" s="120"/>
      <c r="AO168" s="123"/>
      <c r="AP168" s="92"/>
      <c r="AQ168" s="92"/>
      <c r="AR168" s="123"/>
      <c r="AS168" s="87"/>
      <c r="AT168" s="21"/>
      <c r="AU168" s="137"/>
    </row>
    <row r="169" spans="1:47" ht="15.75">
      <c r="A169" s="80"/>
      <c r="B169" s="23" t="s">
        <v>295</v>
      </c>
      <c r="C169" s="27">
        <v>2008</v>
      </c>
      <c r="D169" s="23" t="s">
        <v>5</v>
      </c>
      <c r="E169" s="34">
        <f t="shared" si="4"/>
        <v>15</v>
      </c>
      <c r="W169" s="109">
        <v>15</v>
      </c>
      <c r="AL169" s="123"/>
      <c r="AM169" s="127"/>
      <c r="AN169" s="120"/>
      <c r="AO169" s="123"/>
      <c r="AP169" s="92"/>
      <c r="AQ169" s="87"/>
      <c r="AR169" s="124"/>
      <c r="AS169" s="87"/>
      <c r="AT169" s="119"/>
      <c r="AU169" s="137"/>
    </row>
    <row r="170" spans="1:46" ht="15.75">
      <c r="A170" s="80"/>
      <c r="B170" s="23" t="s">
        <v>301</v>
      </c>
      <c r="C170" s="27">
        <v>2006</v>
      </c>
      <c r="D170" s="23" t="s">
        <v>6</v>
      </c>
      <c r="E170" s="34">
        <f t="shared" si="4"/>
        <v>15</v>
      </c>
      <c r="W170" s="109">
        <v>15</v>
      </c>
      <c r="AJ170" s="90"/>
      <c r="AK170" s="117"/>
      <c r="AL170" s="124"/>
      <c r="AM170" s="128"/>
      <c r="AN170" s="121"/>
      <c r="AO170" s="124"/>
      <c r="AP170" s="87"/>
      <c r="AT170" s="119"/>
    </row>
    <row r="171" spans="1:46" ht="15.75">
      <c r="A171" s="80"/>
      <c r="B171" s="23" t="s">
        <v>302</v>
      </c>
      <c r="C171" s="27">
        <v>2006</v>
      </c>
      <c r="D171" s="23" t="s">
        <v>41</v>
      </c>
      <c r="E171" s="34">
        <f t="shared" si="4"/>
        <v>15</v>
      </c>
      <c r="W171" s="109">
        <v>15</v>
      </c>
      <c r="AJ171" s="85"/>
      <c r="AK171" s="118"/>
      <c r="AT171" s="119"/>
    </row>
    <row r="172" spans="1:46" ht="15.75">
      <c r="A172" s="80"/>
      <c r="B172" s="23" t="s">
        <v>303</v>
      </c>
      <c r="C172" s="27">
        <v>2007</v>
      </c>
      <c r="D172" s="23" t="s">
        <v>3</v>
      </c>
      <c r="E172" s="34">
        <f aca="true" t="shared" si="5" ref="E172:E230">SUM(F172:DA172)</f>
        <v>15</v>
      </c>
      <c r="W172" s="104">
        <v>15</v>
      </c>
      <c r="AJ172" s="85"/>
      <c r="AK172" s="118"/>
      <c r="AT172" s="119"/>
    </row>
    <row r="173" spans="1:46" ht="15.75">
      <c r="A173" s="80"/>
      <c r="B173" s="23" t="s">
        <v>304</v>
      </c>
      <c r="C173" s="27">
        <v>2006</v>
      </c>
      <c r="D173" s="23" t="s">
        <v>2</v>
      </c>
      <c r="E173" s="34">
        <f t="shared" si="5"/>
        <v>15</v>
      </c>
      <c r="W173" s="109">
        <v>15</v>
      </c>
      <c r="AT173" s="119"/>
    </row>
    <row r="174" spans="1:46" ht="15.75">
      <c r="A174" s="80">
        <v>162</v>
      </c>
      <c r="B174" s="23" t="s">
        <v>197</v>
      </c>
      <c r="D174" s="23" t="s">
        <v>51</v>
      </c>
      <c r="E174" s="34">
        <f t="shared" si="5"/>
        <v>14</v>
      </c>
      <c r="R174" s="32">
        <v>2</v>
      </c>
      <c r="T174" s="104">
        <v>12</v>
      </c>
      <c r="AS174" s="125"/>
      <c r="AT174" s="119"/>
    </row>
    <row r="175" spans="1:46" ht="15.75">
      <c r="A175" s="80"/>
      <c r="B175" s="23" t="s">
        <v>279</v>
      </c>
      <c r="C175" s="27">
        <v>2007</v>
      </c>
      <c r="D175" s="23" t="s">
        <v>11</v>
      </c>
      <c r="E175" s="34">
        <f t="shared" si="5"/>
        <v>14</v>
      </c>
      <c r="W175" s="104">
        <v>10</v>
      </c>
      <c r="AS175" s="21">
        <v>4</v>
      </c>
      <c r="AT175" s="119"/>
    </row>
    <row r="176" spans="1:46" ht="15.75">
      <c r="A176" s="80">
        <v>164</v>
      </c>
      <c r="B176" s="23" t="s">
        <v>110</v>
      </c>
      <c r="C176" s="27">
        <v>2009</v>
      </c>
      <c r="D176" s="23" t="s">
        <v>8</v>
      </c>
      <c r="E176" s="34">
        <f t="shared" si="5"/>
        <v>13</v>
      </c>
      <c r="F176" s="27"/>
      <c r="G176" s="27"/>
      <c r="H176" s="27"/>
      <c r="I176" s="44"/>
      <c r="J176" s="27"/>
      <c r="K176" s="27"/>
      <c r="L176" s="27"/>
      <c r="M176" s="46"/>
      <c r="N176" s="66"/>
      <c r="O176" s="66"/>
      <c r="P176" s="27"/>
      <c r="Q176" s="66"/>
      <c r="R176" s="32">
        <v>3</v>
      </c>
      <c r="S176" s="66"/>
      <c r="T176" s="105"/>
      <c r="U176" s="66"/>
      <c r="V176" s="46"/>
      <c r="W176" s="105"/>
      <c r="X176" s="66"/>
      <c r="Y176" s="66"/>
      <c r="Z176" s="46"/>
      <c r="AA176" s="97">
        <v>10</v>
      </c>
      <c r="AB176" s="21"/>
      <c r="AC176" s="27"/>
      <c r="AD176" s="27"/>
      <c r="AE176" s="46"/>
      <c r="AF176" s="27"/>
      <c r="AT176" s="119"/>
    </row>
    <row r="177" spans="1:46" ht="15.75">
      <c r="A177" s="80"/>
      <c r="B177" s="23" t="s">
        <v>166</v>
      </c>
      <c r="C177" s="27">
        <v>2009</v>
      </c>
      <c r="D177" s="23" t="s">
        <v>51</v>
      </c>
      <c r="E177" s="34">
        <f t="shared" si="5"/>
        <v>13</v>
      </c>
      <c r="W177" s="109">
        <v>5</v>
      </c>
      <c r="AA177" s="97">
        <v>8</v>
      </c>
      <c r="AB177" s="21"/>
      <c r="AT177" s="119"/>
    </row>
    <row r="178" spans="1:46" ht="15.75">
      <c r="A178" s="80"/>
      <c r="B178" s="23" t="s">
        <v>161</v>
      </c>
      <c r="C178" s="27">
        <v>2009</v>
      </c>
      <c r="D178" s="23" t="s">
        <v>152</v>
      </c>
      <c r="E178" s="34">
        <f t="shared" si="5"/>
        <v>13</v>
      </c>
      <c r="W178" s="109">
        <v>10</v>
      </c>
      <c r="AA178" s="97">
        <v>3</v>
      </c>
      <c r="AB178" s="21"/>
      <c r="AT178" s="119"/>
    </row>
    <row r="179" spans="1:46" ht="15.75">
      <c r="A179" s="80">
        <v>167</v>
      </c>
      <c r="B179" s="23" t="s">
        <v>145</v>
      </c>
      <c r="D179" s="23" t="s">
        <v>8</v>
      </c>
      <c r="E179" s="34">
        <f t="shared" si="5"/>
        <v>12</v>
      </c>
      <c r="R179" s="32">
        <v>12</v>
      </c>
      <c r="AA179" s="98"/>
      <c r="AB179" s="66"/>
      <c r="AC179" s="27"/>
      <c r="AD179" s="27"/>
      <c r="AE179" s="46"/>
      <c r="AF179" s="27"/>
      <c r="AT179" s="119"/>
    </row>
    <row r="180" spans="1:46" ht="15.75">
      <c r="A180" s="80"/>
      <c r="B180" s="23" t="s">
        <v>131</v>
      </c>
      <c r="D180" s="23" t="s">
        <v>8</v>
      </c>
      <c r="E180" s="34">
        <f t="shared" si="5"/>
        <v>12</v>
      </c>
      <c r="F180" s="27"/>
      <c r="G180" s="27"/>
      <c r="H180" s="27"/>
      <c r="I180" s="44"/>
      <c r="J180" s="27"/>
      <c r="K180" s="27"/>
      <c r="L180" s="27"/>
      <c r="M180" s="46"/>
      <c r="N180" s="66"/>
      <c r="O180" s="66"/>
      <c r="P180" s="27"/>
      <c r="Q180" s="66"/>
      <c r="R180" s="32">
        <v>2</v>
      </c>
      <c r="S180" s="66"/>
      <c r="T180" s="104">
        <v>10</v>
      </c>
      <c r="U180" s="66"/>
      <c r="V180" s="46"/>
      <c r="W180" s="113"/>
      <c r="X180" s="66"/>
      <c r="Y180" s="66"/>
      <c r="Z180" s="46"/>
      <c r="AT180" s="119"/>
    </row>
    <row r="181" spans="1:46" ht="15.75">
      <c r="A181" s="80"/>
      <c r="B181" s="23" t="s">
        <v>221</v>
      </c>
      <c r="D181" s="23" t="s">
        <v>215</v>
      </c>
      <c r="E181" s="34">
        <f t="shared" si="5"/>
        <v>12</v>
      </c>
      <c r="T181" s="104">
        <v>12</v>
      </c>
      <c r="AT181" s="119"/>
    </row>
    <row r="182" spans="1:46" ht="15.75">
      <c r="A182" s="80"/>
      <c r="B182" s="23" t="s">
        <v>226</v>
      </c>
      <c r="D182" s="23" t="s">
        <v>225</v>
      </c>
      <c r="E182" s="34">
        <f t="shared" si="5"/>
        <v>12</v>
      </c>
      <c r="T182" s="104">
        <v>12</v>
      </c>
      <c r="AT182" s="119"/>
    </row>
    <row r="183" spans="1:46" ht="15.75">
      <c r="A183" s="80"/>
      <c r="B183" s="23" t="s">
        <v>230</v>
      </c>
      <c r="D183" s="23" t="s">
        <v>225</v>
      </c>
      <c r="E183" s="34">
        <f t="shared" si="5"/>
        <v>12</v>
      </c>
      <c r="T183" s="104">
        <v>12</v>
      </c>
      <c r="AT183" s="119"/>
    </row>
    <row r="184" spans="1:46" ht="15.75">
      <c r="A184" s="80"/>
      <c r="B184" s="23" t="s">
        <v>234</v>
      </c>
      <c r="D184" s="23" t="s">
        <v>42</v>
      </c>
      <c r="E184" s="34">
        <f t="shared" si="5"/>
        <v>12</v>
      </c>
      <c r="T184" s="104">
        <v>12</v>
      </c>
      <c r="AT184" s="119"/>
    </row>
    <row r="185" spans="1:46" ht="15.75">
      <c r="A185" s="80"/>
      <c r="B185" s="23" t="s">
        <v>239</v>
      </c>
      <c r="D185" s="23" t="s">
        <v>3</v>
      </c>
      <c r="E185" s="34">
        <f t="shared" si="5"/>
        <v>12</v>
      </c>
      <c r="T185" s="104">
        <v>12</v>
      </c>
      <c r="AT185" s="119"/>
    </row>
    <row r="186" spans="1:46" ht="15.75">
      <c r="A186" s="80"/>
      <c r="B186" s="23" t="s">
        <v>244</v>
      </c>
      <c r="D186" s="23" t="s">
        <v>10</v>
      </c>
      <c r="E186" s="34">
        <f t="shared" si="5"/>
        <v>12</v>
      </c>
      <c r="T186" s="104">
        <v>12</v>
      </c>
      <c r="AT186" s="119"/>
    </row>
    <row r="187" spans="1:46" ht="15.75">
      <c r="A187" s="80"/>
      <c r="B187" s="23" t="s">
        <v>245</v>
      </c>
      <c r="D187" s="23" t="s">
        <v>3</v>
      </c>
      <c r="E187" s="34">
        <f t="shared" si="5"/>
        <v>12</v>
      </c>
      <c r="T187" s="104">
        <v>12</v>
      </c>
      <c r="AT187" s="119"/>
    </row>
    <row r="188" spans="1:46" ht="15.75">
      <c r="A188" s="80"/>
      <c r="B188" s="23" t="s">
        <v>169</v>
      </c>
      <c r="C188" s="27">
        <v>2009</v>
      </c>
      <c r="D188" s="23" t="s">
        <v>10</v>
      </c>
      <c r="E188" s="34">
        <f t="shared" si="5"/>
        <v>12</v>
      </c>
      <c r="F188" s="27"/>
      <c r="G188" s="27"/>
      <c r="H188" s="27"/>
      <c r="I188" s="44"/>
      <c r="J188" s="27"/>
      <c r="K188" s="27"/>
      <c r="L188" s="27"/>
      <c r="M188" s="46"/>
      <c r="N188" s="66"/>
      <c r="O188" s="66"/>
      <c r="P188" s="27"/>
      <c r="Q188" s="66"/>
      <c r="R188" s="32">
        <v>2</v>
      </c>
      <c r="S188" s="66"/>
      <c r="T188" s="105"/>
      <c r="U188" s="66"/>
      <c r="V188" s="46"/>
      <c r="W188" s="109">
        <v>4</v>
      </c>
      <c r="X188" s="66"/>
      <c r="Y188" s="66"/>
      <c r="Z188" s="46"/>
      <c r="AA188" s="97">
        <v>3</v>
      </c>
      <c r="AB188" s="21"/>
      <c r="AS188" s="21">
        <v>3</v>
      </c>
      <c r="AT188" s="119"/>
    </row>
    <row r="189" spans="1:46" ht="15.75">
      <c r="A189" s="80"/>
      <c r="B189" s="23" t="s">
        <v>174</v>
      </c>
      <c r="C189" s="27">
        <v>2009</v>
      </c>
      <c r="D189" s="23" t="s">
        <v>151</v>
      </c>
      <c r="E189" s="34">
        <f t="shared" si="5"/>
        <v>12</v>
      </c>
      <c r="W189" s="109">
        <v>5</v>
      </c>
      <c r="AA189" s="97">
        <v>3</v>
      </c>
      <c r="AB189" s="21"/>
      <c r="AF189" s="83"/>
      <c r="AG189" s="83"/>
      <c r="AS189" s="21">
        <v>4</v>
      </c>
      <c r="AT189" s="119"/>
    </row>
    <row r="190" spans="1:46" ht="15.75">
      <c r="A190" s="80">
        <v>178</v>
      </c>
      <c r="B190" s="23" t="s">
        <v>176</v>
      </c>
      <c r="C190" s="27">
        <v>2008</v>
      </c>
      <c r="D190" s="23" t="s">
        <v>151</v>
      </c>
      <c r="E190" s="34">
        <f t="shared" si="5"/>
        <v>11</v>
      </c>
      <c r="AA190" s="97">
        <v>8</v>
      </c>
      <c r="AB190" s="21"/>
      <c r="AS190" s="21">
        <v>3</v>
      </c>
      <c r="AT190" s="119"/>
    </row>
    <row r="191" spans="1:46" ht="15.75">
      <c r="A191" s="80"/>
      <c r="B191" s="23" t="s">
        <v>162</v>
      </c>
      <c r="C191" s="27">
        <v>2009</v>
      </c>
      <c r="D191" s="23" t="s">
        <v>9</v>
      </c>
      <c r="E191" s="34">
        <f t="shared" si="5"/>
        <v>11</v>
      </c>
      <c r="AA191" s="97">
        <v>3</v>
      </c>
      <c r="AB191" s="21"/>
      <c r="AS191" s="21">
        <v>8</v>
      </c>
      <c r="AT191" s="119"/>
    </row>
    <row r="192" spans="1:46" ht="15.75">
      <c r="A192" s="80">
        <v>180</v>
      </c>
      <c r="B192" s="23" t="s">
        <v>118</v>
      </c>
      <c r="D192" s="23" t="s">
        <v>51</v>
      </c>
      <c r="E192" s="34">
        <f t="shared" si="5"/>
        <v>10</v>
      </c>
      <c r="F192" s="27"/>
      <c r="G192" s="27"/>
      <c r="H192" s="27"/>
      <c r="I192" s="44"/>
      <c r="J192" s="27"/>
      <c r="K192" s="27"/>
      <c r="L192" s="27"/>
      <c r="M192" s="46"/>
      <c r="N192" s="66"/>
      <c r="O192" s="66"/>
      <c r="P192" s="27"/>
      <c r="Q192" s="66"/>
      <c r="R192" s="32">
        <v>10</v>
      </c>
      <c r="S192" s="66"/>
      <c r="T192" s="105"/>
      <c r="U192" s="66"/>
      <c r="V192" s="46"/>
      <c r="W192" s="113"/>
      <c r="X192" s="66"/>
      <c r="Y192" s="66"/>
      <c r="Z192" s="46"/>
      <c r="AA192" s="98"/>
      <c r="AB192" s="66"/>
      <c r="AC192" s="27"/>
      <c r="AD192" s="27"/>
      <c r="AE192" s="46"/>
      <c r="AF192" s="27"/>
      <c r="AP192" s="125"/>
      <c r="AT192" s="119"/>
    </row>
    <row r="193" spans="1:46" ht="15.75">
      <c r="A193" s="80"/>
      <c r="B193" s="23" t="s">
        <v>122</v>
      </c>
      <c r="D193" s="23" t="s">
        <v>51</v>
      </c>
      <c r="E193" s="34">
        <f t="shared" si="5"/>
        <v>10</v>
      </c>
      <c r="F193" s="27"/>
      <c r="G193" s="27"/>
      <c r="H193" s="27"/>
      <c r="I193" s="44"/>
      <c r="J193" s="27"/>
      <c r="K193" s="27"/>
      <c r="L193" s="27"/>
      <c r="M193" s="46"/>
      <c r="N193" s="66"/>
      <c r="O193" s="66"/>
      <c r="P193" s="27"/>
      <c r="Q193" s="66"/>
      <c r="R193" s="32">
        <v>10</v>
      </c>
      <c r="S193" s="66"/>
      <c r="T193" s="105"/>
      <c r="U193" s="66"/>
      <c r="V193" s="46"/>
      <c r="W193" s="113"/>
      <c r="X193" s="66"/>
      <c r="Y193" s="66"/>
      <c r="Z193" s="46"/>
      <c r="AA193" s="98"/>
      <c r="AB193" s="66"/>
      <c r="AC193" s="27"/>
      <c r="AD193" s="27"/>
      <c r="AE193" s="46"/>
      <c r="AF193" s="27"/>
      <c r="AT193" s="119"/>
    </row>
    <row r="194" spans="1:46" ht="15.75">
      <c r="A194" s="80"/>
      <c r="B194" s="23" t="s">
        <v>199</v>
      </c>
      <c r="C194" s="27">
        <v>2010</v>
      </c>
      <c r="D194" s="23" t="s">
        <v>152</v>
      </c>
      <c r="E194" s="34">
        <f t="shared" si="5"/>
        <v>10</v>
      </c>
      <c r="AA194" s="97">
        <v>10</v>
      </c>
      <c r="AB194" s="21"/>
      <c r="AF194" s="27"/>
      <c r="AS194" s="125"/>
      <c r="AT194" s="119"/>
    </row>
    <row r="195" spans="1:46" ht="15.75">
      <c r="A195" s="80"/>
      <c r="B195" s="23" t="s">
        <v>185</v>
      </c>
      <c r="C195" s="27">
        <v>2009</v>
      </c>
      <c r="D195" s="23" t="s">
        <v>8</v>
      </c>
      <c r="E195" s="34">
        <f t="shared" si="5"/>
        <v>10</v>
      </c>
      <c r="AA195" s="97">
        <v>10</v>
      </c>
      <c r="AB195" s="21"/>
      <c r="AF195" s="27"/>
      <c r="AT195" s="119"/>
    </row>
    <row r="196" spans="1:46" ht="15.75">
      <c r="A196" s="80"/>
      <c r="B196" s="23" t="s">
        <v>186</v>
      </c>
      <c r="C196" s="27">
        <v>2009</v>
      </c>
      <c r="D196" s="23" t="s">
        <v>41</v>
      </c>
      <c r="E196" s="34">
        <f t="shared" si="5"/>
        <v>10</v>
      </c>
      <c r="AA196" s="97">
        <v>10</v>
      </c>
      <c r="AB196" s="21"/>
      <c r="AF196" s="27"/>
      <c r="AT196" s="119"/>
    </row>
    <row r="197" spans="1:46" ht="15.75">
      <c r="A197" s="80"/>
      <c r="B197" s="82" t="s">
        <v>188</v>
      </c>
      <c r="C197" s="93">
        <v>2009</v>
      </c>
      <c r="D197" s="82" t="s">
        <v>41</v>
      </c>
      <c r="E197" s="34">
        <f t="shared" si="5"/>
        <v>10</v>
      </c>
      <c r="F197" s="88"/>
      <c r="G197" s="88"/>
      <c r="H197" s="88"/>
      <c r="I197" s="89"/>
      <c r="J197" s="88"/>
      <c r="K197" s="88"/>
      <c r="L197" s="88"/>
      <c r="M197" s="90"/>
      <c r="N197" s="91"/>
      <c r="O197" s="91"/>
      <c r="P197" s="88"/>
      <c r="Q197" s="91"/>
      <c r="R197" s="90"/>
      <c r="S197" s="91"/>
      <c r="T197" s="106"/>
      <c r="U197" s="91"/>
      <c r="V197" s="90"/>
      <c r="W197" s="114"/>
      <c r="X197" s="91"/>
      <c r="Y197" s="91"/>
      <c r="Z197" s="90"/>
      <c r="AA197" s="97">
        <v>10</v>
      </c>
      <c r="AB197" s="21"/>
      <c r="AC197" s="88"/>
      <c r="AD197" s="88"/>
      <c r="AE197" s="90"/>
      <c r="AF197" s="27"/>
      <c r="AT197" s="119"/>
    </row>
    <row r="198" spans="1:46" ht="15.75">
      <c r="A198" s="80"/>
      <c r="B198" s="23" t="s">
        <v>252</v>
      </c>
      <c r="C198" s="27">
        <v>2008</v>
      </c>
      <c r="D198" s="23" t="s">
        <v>10</v>
      </c>
      <c r="E198" s="34">
        <f t="shared" si="5"/>
        <v>10</v>
      </c>
      <c r="W198" s="109">
        <v>10</v>
      </c>
      <c r="AT198" s="119"/>
    </row>
    <row r="199" spans="1:46" ht="15.75">
      <c r="A199" s="80"/>
      <c r="B199" s="23" t="s">
        <v>255</v>
      </c>
      <c r="C199" s="27">
        <v>2008</v>
      </c>
      <c r="D199" s="23" t="s">
        <v>51</v>
      </c>
      <c r="E199" s="34">
        <f t="shared" si="5"/>
        <v>10</v>
      </c>
      <c r="W199" s="109">
        <v>10</v>
      </c>
      <c r="AS199" s="125"/>
      <c r="AT199" s="119"/>
    </row>
    <row r="200" spans="1:46" ht="15.75">
      <c r="A200" s="80"/>
      <c r="B200" s="23" t="s">
        <v>264</v>
      </c>
      <c r="C200" s="27">
        <v>2007</v>
      </c>
      <c r="D200" s="23" t="s">
        <v>13</v>
      </c>
      <c r="E200" s="34">
        <f t="shared" si="5"/>
        <v>10</v>
      </c>
      <c r="W200" s="109">
        <v>10</v>
      </c>
      <c r="AT200" s="119"/>
    </row>
    <row r="201" spans="1:46" ht="15.75">
      <c r="A201" s="80"/>
      <c r="B201" s="23" t="s">
        <v>271</v>
      </c>
      <c r="C201" s="27">
        <v>2007</v>
      </c>
      <c r="D201" s="23" t="s">
        <v>3</v>
      </c>
      <c r="E201" s="34">
        <f t="shared" si="5"/>
        <v>10</v>
      </c>
      <c r="W201" s="109">
        <v>10</v>
      </c>
      <c r="AP201" s="119"/>
      <c r="AT201" s="119"/>
    </row>
    <row r="202" spans="1:46" ht="15.75">
      <c r="A202" s="80"/>
      <c r="B202" s="23" t="s">
        <v>272</v>
      </c>
      <c r="C202" s="27">
        <v>2008</v>
      </c>
      <c r="D202" s="23" t="s">
        <v>6</v>
      </c>
      <c r="E202" s="34">
        <f t="shared" si="5"/>
        <v>10</v>
      </c>
      <c r="W202" s="109">
        <v>10</v>
      </c>
      <c r="AP202" s="119"/>
      <c r="AT202" s="119"/>
    </row>
    <row r="203" spans="1:46" ht="15.75">
      <c r="A203" s="80"/>
      <c r="B203" s="23" t="s">
        <v>285</v>
      </c>
      <c r="C203" s="27">
        <v>2009</v>
      </c>
      <c r="D203" s="23" t="s">
        <v>4</v>
      </c>
      <c r="E203" s="34">
        <f t="shared" si="5"/>
        <v>10</v>
      </c>
      <c r="W203" s="109">
        <v>10</v>
      </c>
      <c r="AT203" s="119"/>
    </row>
    <row r="204" spans="1:46" ht="15.75">
      <c r="A204" s="80"/>
      <c r="B204" s="23" t="s">
        <v>286</v>
      </c>
      <c r="C204" s="27">
        <v>2006</v>
      </c>
      <c r="D204" s="23" t="s">
        <v>2</v>
      </c>
      <c r="E204" s="34">
        <f t="shared" si="5"/>
        <v>10</v>
      </c>
      <c r="W204" s="109">
        <v>10</v>
      </c>
      <c r="AS204" s="125"/>
      <c r="AT204" s="119"/>
    </row>
    <row r="205" spans="1:46" ht="15.75">
      <c r="A205" s="80"/>
      <c r="B205" s="23" t="s">
        <v>297</v>
      </c>
      <c r="C205" s="27">
        <v>2009</v>
      </c>
      <c r="D205" s="23" t="s">
        <v>5</v>
      </c>
      <c r="E205" s="34">
        <f t="shared" si="5"/>
        <v>10</v>
      </c>
      <c r="W205" s="109">
        <v>10</v>
      </c>
      <c r="AT205" s="119"/>
    </row>
    <row r="206" spans="1:46" ht="15.75">
      <c r="A206" s="80"/>
      <c r="B206" s="23" t="s">
        <v>305</v>
      </c>
      <c r="C206" s="27">
        <v>2006</v>
      </c>
      <c r="D206" s="23" t="s">
        <v>6</v>
      </c>
      <c r="E206" s="34">
        <f t="shared" si="5"/>
        <v>10</v>
      </c>
      <c r="W206" s="109">
        <v>10</v>
      </c>
      <c r="AT206" s="119"/>
    </row>
    <row r="207" spans="1:46" ht="15.75">
      <c r="A207" s="80"/>
      <c r="B207" s="23" t="s">
        <v>330</v>
      </c>
      <c r="C207" s="27">
        <v>2009</v>
      </c>
      <c r="D207" s="23" t="s">
        <v>43</v>
      </c>
      <c r="E207" s="34">
        <f t="shared" si="5"/>
        <v>10</v>
      </c>
      <c r="F207" s="27"/>
      <c r="G207" s="27"/>
      <c r="H207" s="27"/>
      <c r="I207" s="44"/>
      <c r="J207" s="27"/>
      <c r="K207" s="27"/>
      <c r="L207" s="27"/>
      <c r="M207" s="46"/>
      <c r="N207" s="66"/>
      <c r="O207" s="66"/>
      <c r="P207" s="27"/>
      <c r="Q207" s="66"/>
      <c r="R207" s="32">
        <v>4</v>
      </c>
      <c r="S207" s="66"/>
      <c r="T207" s="105"/>
      <c r="U207" s="66"/>
      <c r="V207" s="46"/>
      <c r="W207" s="113"/>
      <c r="X207" s="66"/>
      <c r="Y207" s="66"/>
      <c r="Z207" s="46"/>
      <c r="AA207" s="97">
        <v>3</v>
      </c>
      <c r="AB207" s="21"/>
      <c r="AC207" s="27"/>
      <c r="AD207" s="27"/>
      <c r="AE207" s="46"/>
      <c r="AS207" s="97">
        <v>3</v>
      </c>
      <c r="AT207" s="119"/>
    </row>
    <row r="208" spans="1:46" ht="15.75">
      <c r="A208" s="80">
        <v>196</v>
      </c>
      <c r="B208" s="23" t="s">
        <v>155</v>
      </c>
      <c r="C208" s="27">
        <v>2010</v>
      </c>
      <c r="D208" s="23" t="s">
        <v>51</v>
      </c>
      <c r="E208" s="34">
        <f t="shared" si="5"/>
        <v>8</v>
      </c>
      <c r="AA208" s="97">
        <v>8</v>
      </c>
      <c r="AB208" s="21"/>
      <c r="AT208" s="119"/>
    </row>
    <row r="209" spans="1:46" ht="15.75">
      <c r="A209" s="80"/>
      <c r="B209" s="23" t="s">
        <v>180</v>
      </c>
      <c r="C209" s="27">
        <v>2010</v>
      </c>
      <c r="D209" s="23" t="s">
        <v>4</v>
      </c>
      <c r="E209" s="34">
        <f t="shared" si="5"/>
        <v>8</v>
      </c>
      <c r="AA209" s="97">
        <v>8</v>
      </c>
      <c r="AB209" s="21"/>
      <c r="AT209" s="119"/>
    </row>
    <row r="210" spans="1:46" ht="15.75">
      <c r="A210" s="80"/>
      <c r="B210" s="23" t="s">
        <v>183</v>
      </c>
      <c r="C210" s="27">
        <v>2008</v>
      </c>
      <c r="D210" s="23" t="s">
        <v>5</v>
      </c>
      <c r="E210" s="34">
        <f t="shared" si="5"/>
        <v>8</v>
      </c>
      <c r="AA210" s="97">
        <v>8</v>
      </c>
      <c r="AB210" s="21"/>
      <c r="AT210" s="119"/>
    </row>
    <row r="211" spans="1:46" ht="15.75">
      <c r="A211" s="80"/>
      <c r="B211" s="23" t="s">
        <v>175</v>
      </c>
      <c r="C211" s="27">
        <v>2009</v>
      </c>
      <c r="D211" s="23" t="s">
        <v>51</v>
      </c>
      <c r="E211" s="34">
        <f t="shared" si="5"/>
        <v>8</v>
      </c>
      <c r="W211" s="109">
        <v>5</v>
      </c>
      <c r="AA211" s="97">
        <v>3</v>
      </c>
      <c r="AB211" s="21"/>
      <c r="AT211" s="119"/>
    </row>
    <row r="212" spans="1:46" ht="15.75">
      <c r="A212" s="80"/>
      <c r="B212" s="23" t="s">
        <v>177</v>
      </c>
      <c r="C212" s="27">
        <v>2009</v>
      </c>
      <c r="D212" s="23" t="s">
        <v>4</v>
      </c>
      <c r="E212" s="34">
        <f t="shared" si="5"/>
        <v>8</v>
      </c>
      <c r="W212" s="104">
        <v>5</v>
      </c>
      <c r="AA212" s="97">
        <v>3</v>
      </c>
      <c r="AB212" s="21"/>
      <c r="AT212" s="119"/>
    </row>
    <row r="213" spans="1:46" ht="15.75">
      <c r="A213" s="80"/>
      <c r="B213" s="23" t="s">
        <v>92</v>
      </c>
      <c r="C213" s="27">
        <v>2010</v>
      </c>
      <c r="D213" s="23" t="s">
        <v>8</v>
      </c>
      <c r="E213" s="34">
        <f t="shared" si="5"/>
        <v>8</v>
      </c>
      <c r="F213" s="27"/>
      <c r="G213" s="27"/>
      <c r="H213" s="27"/>
      <c r="I213" s="44"/>
      <c r="J213" s="27"/>
      <c r="K213" s="27"/>
      <c r="L213" s="27"/>
      <c r="M213" s="46"/>
      <c r="N213" s="66"/>
      <c r="O213" s="66"/>
      <c r="P213" s="27"/>
      <c r="Q213" s="66"/>
      <c r="R213" s="32">
        <v>2</v>
      </c>
      <c r="S213" s="66"/>
      <c r="T213" s="105"/>
      <c r="U213" s="66"/>
      <c r="V213" s="46"/>
      <c r="W213" s="105"/>
      <c r="X213" s="66"/>
      <c r="Y213" s="66"/>
      <c r="Z213" s="46"/>
      <c r="AA213" s="97">
        <v>3</v>
      </c>
      <c r="AB213" s="21"/>
      <c r="AC213" s="27"/>
      <c r="AD213" s="27"/>
      <c r="AE213" s="46"/>
      <c r="AS213" s="21">
        <v>3</v>
      </c>
      <c r="AT213" s="119"/>
    </row>
    <row r="214" spans="1:46" ht="15.75">
      <c r="A214" s="80"/>
      <c r="B214" s="23" t="s">
        <v>265</v>
      </c>
      <c r="C214" s="27">
        <v>2008</v>
      </c>
      <c r="D214" s="23" t="s">
        <v>11</v>
      </c>
      <c r="E214" s="34">
        <f t="shared" si="5"/>
        <v>8</v>
      </c>
      <c r="W214" s="104">
        <v>5</v>
      </c>
      <c r="AS214" s="21">
        <v>3</v>
      </c>
      <c r="AT214" s="119"/>
    </row>
    <row r="215" spans="1:46" ht="15.75">
      <c r="A215" s="80"/>
      <c r="B215" s="23" t="s">
        <v>318</v>
      </c>
      <c r="D215" s="23" t="s">
        <v>3</v>
      </c>
      <c r="E215" s="34">
        <f t="shared" si="5"/>
        <v>8</v>
      </c>
      <c r="W215" s="101"/>
      <c r="AS215" s="21">
        <v>8</v>
      </c>
      <c r="AT215" s="119"/>
    </row>
    <row r="216" spans="1:46" ht="15.75">
      <c r="A216" s="80"/>
      <c r="B216" s="23" t="s">
        <v>324</v>
      </c>
      <c r="D216" s="23" t="s">
        <v>9</v>
      </c>
      <c r="E216" s="34">
        <f t="shared" si="5"/>
        <v>8</v>
      </c>
      <c r="W216" s="101"/>
      <c r="AS216" s="21">
        <v>8</v>
      </c>
      <c r="AT216" s="119"/>
    </row>
    <row r="217" spans="1:46" ht="15.75">
      <c r="A217" s="80"/>
      <c r="B217" s="23" t="s">
        <v>327</v>
      </c>
      <c r="D217" s="23" t="s">
        <v>5</v>
      </c>
      <c r="E217" s="34">
        <f t="shared" si="5"/>
        <v>8</v>
      </c>
      <c r="W217" s="101"/>
      <c r="AS217" s="97">
        <v>8</v>
      </c>
      <c r="AT217" s="119"/>
    </row>
    <row r="218" spans="1:46" ht="15.75">
      <c r="A218" s="80">
        <v>206</v>
      </c>
      <c r="B218" s="23" t="s">
        <v>104</v>
      </c>
      <c r="C218" s="27">
        <v>2008</v>
      </c>
      <c r="D218" s="23" t="s">
        <v>8</v>
      </c>
      <c r="E218" s="34">
        <f t="shared" si="5"/>
        <v>7</v>
      </c>
      <c r="F218" s="27"/>
      <c r="G218" s="27"/>
      <c r="H218" s="27"/>
      <c r="I218" s="44"/>
      <c r="J218" s="27"/>
      <c r="K218" s="27"/>
      <c r="L218" s="27"/>
      <c r="M218" s="46"/>
      <c r="N218" s="66"/>
      <c r="O218" s="66"/>
      <c r="P218" s="27"/>
      <c r="Q218" s="66"/>
      <c r="R218" s="32">
        <v>4</v>
      </c>
      <c r="S218" s="66"/>
      <c r="T218" s="105"/>
      <c r="U218" s="66"/>
      <c r="V218" s="46"/>
      <c r="W218" s="113"/>
      <c r="X218" s="66"/>
      <c r="Y218" s="66"/>
      <c r="Z218" s="46"/>
      <c r="AA218" s="97">
        <v>3</v>
      </c>
      <c r="AB218" s="21"/>
      <c r="AC218" s="27"/>
      <c r="AD218" s="27"/>
      <c r="AE218" s="46"/>
      <c r="AI218" s="88"/>
      <c r="AS218" s="125"/>
      <c r="AT218" s="119"/>
    </row>
    <row r="219" spans="1:46" ht="15.75">
      <c r="A219" s="80"/>
      <c r="B219" s="23" t="s">
        <v>90</v>
      </c>
      <c r="D219" s="23" t="s">
        <v>2</v>
      </c>
      <c r="E219" s="34">
        <f t="shared" si="5"/>
        <v>7</v>
      </c>
      <c r="F219" s="27"/>
      <c r="G219" s="27"/>
      <c r="H219" s="27"/>
      <c r="I219" s="44"/>
      <c r="J219" s="27"/>
      <c r="K219" s="27"/>
      <c r="L219" s="27"/>
      <c r="M219" s="46"/>
      <c r="N219" s="66"/>
      <c r="O219" s="66"/>
      <c r="P219" s="27"/>
      <c r="Q219" s="66"/>
      <c r="R219" s="32">
        <v>2</v>
      </c>
      <c r="S219" s="66"/>
      <c r="T219" s="105"/>
      <c r="U219" s="66"/>
      <c r="V219" s="46"/>
      <c r="W219" s="109">
        <v>5</v>
      </c>
      <c r="X219" s="66"/>
      <c r="Y219" s="66"/>
      <c r="Z219" s="46"/>
      <c r="AA219" s="98"/>
      <c r="AB219" s="66"/>
      <c r="AC219" s="27"/>
      <c r="AD219" s="27"/>
      <c r="AE219" s="46"/>
      <c r="AI219" s="88"/>
      <c r="AS219" s="125"/>
      <c r="AT219" s="119"/>
    </row>
    <row r="220" spans="1:46" ht="15.75">
      <c r="A220" s="80"/>
      <c r="B220" s="23" t="s">
        <v>173</v>
      </c>
      <c r="C220" s="27">
        <v>2009</v>
      </c>
      <c r="D220" s="23" t="s">
        <v>2</v>
      </c>
      <c r="E220" s="34">
        <f t="shared" si="5"/>
        <v>7</v>
      </c>
      <c r="W220" s="104">
        <v>4</v>
      </c>
      <c r="AA220" s="97">
        <v>3</v>
      </c>
      <c r="AB220" s="21"/>
      <c r="AF220" s="83"/>
      <c r="AG220" s="83"/>
      <c r="AH220" s="85"/>
      <c r="AI220" s="83"/>
      <c r="AT220" s="119"/>
    </row>
    <row r="221" spans="1:46" ht="15.75">
      <c r="A221" s="80"/>
      <c r="B221" s="23" t="s">
        <v>98</v>
      </c>
      <c r="C221" s="27">
        <v>2010</v>
      </c>
      <c r="D221" s="23" t="s">
        <v>8</v>
      </c>
      <c r="E221" s="34">
        <f t="shared" si="5"/>
        <v>7</v>
      </c>
      <c r="F221" s="27"/>
      <c r="G221" s="27"/>
      <c r="H221" s="27"/>
      <c r="I221" s="44"/>
      <c r="J221" s="27"/>
      <c r="K221" s="27"/>
      <c r="L221" s="27"/>
      <c r="M221" s="46"/>
      <c r="N221" s="66"/>
      <c r="O221" s="66"/>
      <c r="P221" s="27"/>
      <c r="Q221" s="66"/>
      <c r="R221" s="32">
        <v>2</v>
      </c>
      <c r="S221" s="66"/>
      <c r="T221" s="105"/>
      <c r="U221" s="66"/>
      <c r="V221" s="46"/>
      <c r="W221" s="105"/>
      <c r="X221" s="66"/>
      <c r="Y221" s="66"/>
      <c r="Z221" s="46"/>
      <c r="AA221" s="97">
        <v>3</v>
      </c>
      <c r="AB221" s="21"/>
      <c r="AS221" s="21">
        <v>2</v>
      </c>
      <c r="AT221" s="119"/>
    </row>
    <row r="222" spans="1:46" ht="15.75">
      <c r="A222" s="80"/>
      <c r="B222" s="23" t="s">
        <v>156</v>
      </c>
      <c r="C222" s="27">
        <v>2011</v>
      </c>
      <c r="D222" s="23" t="s">
        <v>151</v>
      </c>
      <c r="E222" s="34">
        <f t="shared" si="5"/>
        <v>7</v>
      </c>
      <c r="AA222" s="97">
        <v>4</v>
      </c>
      <c r="AB222" s="21"/>
      <c r="AS222" s="21">
        <v>3</v>
      </c>
      <c r="AT222" s="119"/>
    </row>
    <row r="223" spans="1:46" ht="15.75">
      <c r="A223" s="80">
        <v>211</v>
      </c>
      <c r="B223" s="82" t="s">
        <v>192</v>
      </c>
      <c r="C223" s="27">
        <v>2007</v>
      </c>
      <c r="D223" s="82" t="s">
        <v>5</v>
      </c>
      <c r="E223" s="34">
        <f t="shared" si="5"/>
        <v>6</v>
      </c>
      <c r="AA223" s="97">
        <v>6</v>
      </c>
      <c r="AB223" s="21"/>
      <c r="AI223" s="83"/>
      <c r="AT223" s="21"/>
    </row>
    <row r="224" spans="1:46" ht="15.75">
      <c r="A224" s="80"/>
      <c r="B224" s="82" t="s">
        <v>196</v>
      </c>
      <c r="C224" s="27">
        <v>2006</v>
      </c>
      <c r="D224" s="82" t="s">
        <v>51</v>
      </c>
      <c r="E224" s="34">
        <f t="shared" si="5"/>
        <v>6</v>
      </c>
      <c r="AA224" s="97">
        <v>6</v>
      </c>
      <c r="AB224" s="21"/>
      <c r="AT224" s="21"/>
    </row>
    <row r="225" spans="1:46" ht="15.75">
      <c r="A225" s="80"/>
      <c r="B225" s="82" t="s">
        <v>201</v>
      </c>
      <c r="C225" s="27">
        <v>2006</v>
      </c>
      <c r="D225" s="82" t="s">
        <v>4</v>
      </c>
      <c r="E225" s="34">
        <f t="shared" si="5"/>
        <v>6</v>
      </c>
      <c r="AA225" s="97">
        <v>6</v>
      </c>
      <c r="AB225" s="21"/>
      <c r="AT225" s="119"/>
    </row>
    <row r="226" spans="1:46" ht="15.75">
      <c r="A226" s="80"/>
      <c r="B226" s="82" t="s">
        <v>202</v>
      </c>
      <c r="C226" s="27">
        <v>2005</v>
      </c>
      <c r="D226" s="82" t="s">
        <v>2</v>
      </c>
      <c r="E226" s="34">
        <f t="shared" si="5"/>
        <v>6</v>
      </c>
      <c r="AA226" s="97">
        <v>6</v>
      </c>
      <c r="AB226" s="21"/>
      <c r="AS226" s="125"/>
      <c r="AT226" s="119"/>
    </row>
    <row r="227" spans="1:46" ht="15.75">
      <c r="A227" s="80"/>
      <c r="B227" s="82" t="s">
        <v>203</v>
      </c>
      <c r="C227" s="27">
        <v>2007</v>
      </c>
      <c r="D227" s="82" t="s">
        <v>5</v>
      </c>
      <c r="E227" s="34">
        <f t="shared" si="5"/>
        <v>6</v>
      </c>
      <c r="AA227" s="97">
        <v>6</v>
      </c>
      <c r="AB227" s="21"/>
      <c r="AT227" s="119"/>
    </row>
    <row r="228" spans="1:46" ht="15.75">
      <c r="A228" s="80"/>
      <c r="B228" s="23" t="s">
        <v>125</v>
      </c>
      <c r="C228" s="27">
        <v>2006</v>
      </c>
      <c r="D228" s="23" t="s">
        <v>43</v>
      </c>
      <c r="E228" s="34">
        <f t="shared" si="5"/>
        <v>6</v>
      </c>
      <c r="F228" s="27"/>
      <c r="G228" s="27"/>
      <c r="H228" s="27"/>
      <c r="I228" s="44"/>
      <c r="J228" s="27"/>
      <c r="K228" s="27"/>
      <c r="L228" s="27"/>
      <c r="M228" s="46"/>
      <c r="N228" s="66"/>
      <c r="O228" s="66"/>
      <c r="P228" s="27"/>
      <c r="Q228" s="66"/>
      <c r="R228" s="32">
        <v>2</v>
      </c>
      <c r="S228" s="66"/>
      <c r="T228" s="105"/>
      <c r="U228" s="66"/>
      <c r="V228" s="46"/>
      <c r="W228" s="109">
        <v>4</v>
      </c>
      <c r="X228" s="66"/>
      <c r="Y228" s="66"/>
      <c r="Z228" s="46"/>
      <c r="AT228" s="119"/>
    </row>
    <row r="229" spans="1:46" ht="15.75">
      <c r="A229" s="80"/>
      <c r="B229" s="23" t="s">
        <v>158</v>
      </c>
      <c r="C229" s="27">
        <v>2010</v>
      </c>
      <c r="D229" s="23" t="s">
        <v>5</v>
      </c>
      <c r="E229" s="34">
        <f t="shared" si="5"/>
        <v>6</v>
      </c>
      <c r="AA229" s="97">
        <v>3</v>
      </c>
      <c r="AB229" s="21"/>
      <c r="AS229" s="21">
        <v>3</v>
      </c>
      <c r="AT229" s="119"/>
    </row>
    <row r="230" spans="1:46" ht="15.75">
      <c r="A230" s="80">
        <v>218</v>
      </c>
      <c r="B230" s="23" t="s">
        <v>101</v>
      </c>
      <c r="C230" s="27">
        <v>2009</v>
      </c>
      <c r="D230" s="23" t="s">
        <v>2</v>
      </c>
      <c r="E230" s="34">
        <f t="shared" si="5"/>
        <v>5</v>
      </c>
      <c r="F230" s="27"/>
      <c r="G230" s="27"/>
      <c r="H230" s="27"/>
      <c r="I230" s="44"/>
      <c r="J230" s="27"/>
      <c r="K230" s="27"/>
      <c r="L230" s="27"/>
      <c r="M230" s="46"/>
      <c r="N230" s="66"/>
      <c r="O230" s="66"/>
      <c r="P230" s="27"/>
      <c r="Q230" s="66"/>
      <c r="R230" s="32">
        <v>2</v>
      </c>
      <c r="S230" s="66"/>
      <c r="T230" s="105"/>
      <c r="U230" s="66"/>
      <c r="V230" s="46"/>
      <c r="W230" s="113"/>
      <c r="X230" s="66"/>
      <c r="Y230" s="66"/>
      <c r="Z230" s="46"/>
      <c r="AA230" s="97">
        <v>3</v>
      </c>
      <c r="AB230" s="21"/>
      <c r="AT230" s="119"/>
    </row>
    <row r="231" spans="1:46" ht="15.75">
      <c r="A231" s="80"/>
      <c r="B231" s="23" t="s">
        <v>253</v>
      </c>
      <c r="C231" s="27">
        <v>2007</v>
      </c>
      <c r="D231" s="23" t="s">
        <v>10</v>
      </c>
      <c r="E231" s="34">
        <f aca="true" t="shared" si="6" ref="E231:E294">SUM(F231:DA231)</f>
        <v>5</v>
      </c>
      <c r="W231" s="109">
        <v>5</v>
      </c>
      <c r="AT231" s="119"/>
    </row>
    <row r="232" spans="1:46" ht="15.75">
      <c r="A232" s="80"/>
      <c r="B232" s="23" t="s">
        <v>254</v>
      </c>
      <c r="C232" s="27">
        <v>2009</v>
      </c>
      <c r="D232" s="23" t="s">
        <v>4</v>
      </c>
      <c r="E232" s="34">
        <f t="shared" si="6"/>
        <v>5</v>
      </c>
      <c r="W232" s="109">
        <v>5</v>
      </c>
      <c r="AT232" s="119"/>
    </row>
    <row r="233" spans="1:46" ht="15.75">
      <c r="A233" s="80"/>
      <c r="B233" s="23" t="s">
        <v>256</v>
      </c>
      <c r="C233" s="27">
        <v>2009</v>
      </c>
      <c r="D233" s="23" t="s">
        <v>4</v>
      </c>
      <c r="E233" s="34">
        <f t="shared" si="6"/>
        <v>5</v>
      </c>
      <c r="W233" s="109">
        <v>5</v>
      </c>
      <c r="AT233" s="119"/>
    </row>
    <row r="234" spans="1:46" ht="15.75">
      <c r="A234" s="80"/>
      <c r="B234" s="23" t="s">
        <v>257</v>
      </c>
      <c r="C234" s="27">
        <v>2007</v>
      </c>
      <c r="D234" s="23" t="s">
        <v>58</v>
      </c>
      <c r="E234" s="34">
        <f t="shared" si="6"/>
        <v>5</v>
      </c>
      <c r="W234" s="109">
        <v>5</v>
      </c>
      <c r="AT234" s="119"/>
    </row>
    <row r="235" spans="1:46" ht="15.75">
      <c r="A235" s="80"/>
      <c r="B235" s="23" t="s">
        <v>262</v>
      </c>
      <c r="C235" s="27">
        <v>2007</v>
      </c>
      <c r="D235" s="23" t="s">
        <v>13</v>
      </c>
      <c r="E235" s="34">
        <f t="shared" si="6"/>
        <v>5</v>
      </c>
      <c r="W235" s="109">
        <v>5</v>
      </c>
      <c r="AT235" s="119"/>
    </row>
    <row r="236" spans="1:46" ht="15.75">
      <c r="A236" s="80"/>
      <c r="B236" s="23" t="s">
        <v>266</v>
      </c>
      <c r="C236" s="27">
        <v>2008</v>
      </c>
      <c r="D236" s="23" t="s">
        <v>10</v>
      </c>
      <c r="E236" s="34">
        <f t="shared" si="6"/>
        <v>5</v>
      </c>
      <c r="W236" s="109">
        <v>5</v>
      </c>
      <c r="AT236" s="119"/>
    </row>
    <row r="237" spans="1:46" ht="15.75">
      <c r="A237" s="80"/>
      <c r="B237" s="23" t="s">
        <v>273</v>
      </c>
      <c r="C237" s="27">
        <v>2006</v>
      </c>
      <c r="D237" s="23" t="s">
        <v>42</v>
      </c>
      <c r="E237" s="34">
        <f t="shared" si="6"/>
        <v>5</v>
      </c>
      <c r="W237" s="109">
        <v>5</v>
      </c>
      <c r="AT237" s="119"/>
    </row>
    <row r="238" spans="1:46" ht="15.75">
      <c r="A238" s="80"/>
      <c r="B238" s="23" t="s">
        <v>274</v>
      </c>
      <c r="C238" s="27">
        <v>2007</v>
      </c>
      <c r="D238" s="23" t="s">
        <v>6</v>
      </c>
      <c r="E238" s="34">
        <f t="shared" si="6"/>
        <v>5</v>
      </c>
      <c r="W238" s="109">
        <v>5</v>
      </c>
      <c r="AT238" s="119"/>
    </row>
    <row r="239" spans="1:46" ht="15.75">
      <c r="A239" s="80"/>
      <c r="B239" s="23" t="s">
        <v>276</v>
      </c>
      <c r="C239" s="27">
        <v>2009</v>
      </c>
      <c r="D239" s="23" t="s">
        <v>4</v>
      </c>
      <c r="E239" s="34">
        <f t="shared" si="6"/>
        <v>5</v>
      </c>
      <c r="W239" s="109">
        <v>5</v>
      </c>
      <c r="AT239" s="119"/>
    </row>
    <row r="240" spans="1:46" ht="15.75">
      <c r="A240" s="80"/>
      <c r="B240" s="23" t="s">
        <v>280</v>
      </c>
      <c r="C240" s="27">
        <v>2008</v>
      </c>
      <c r="D240" s="23" t="s">
        <v>2</v>
      </c>
      <c r="E240" s="34">
        <f t="shared" si="6"/>
        <v>5</v>
      </c>
      <c r="W240" s="109">
        <v>5</v>
      </c>
      <c r="AT240" s="119"/>
    </row>
    <row r="241" spans="1:46" ht="15.75">
      <c r="A241" s="80"/>
      <c r="B241" s="23" t="s">
        <v>287</v>
      </c>
      <c r="C241" s="27">
        <v>2007</v>
      </c>
      <c r="D241" s="23" t="s">
        <v>41</v>
      </c>
      <c r="E241" s="34">
        <f t="shared" si="6"/>
        <v>5</v>
      </c>
      <c r="W241" s="109">
        <v>5</v>
      </c>
      <c r="AS241" s="125"/>
      <c r="AT241" s="119"/>
    </row>
    <row r="242" spans="1:46" ht="15.75">
      <c r="A242" s="80"/>
      <c r="B242" s="23" t="s">
        <v>288</v>
      </c>
      <c r="C242" s="27">
        <v>2006</v>
      </c>
      <c r="D242" s="23" t="s">
        <v>3</v>
      </c>
      <c r="E242" s="34">
        <f t="shared" si="6"/>
        <v>5</v>
      </c>
      <c r="W242" s="109">
        <v>5</v>
      </c>
      <c r="AT242" s="119"/>
    </row>
    <row r="243" spans="1:46" ht="15.75">
      <c r="A243" s="80"/>
      <c r="B243" s="23" t="s">
        <v>289</v>
      </c>
      <c r="C243" s="27">
        <v>2009</v>
      </c>
      <c r="D243" s="23" t="s">
        <v>4</v>
      </c>
      <c r="E243" s="34">
        <f t="shared" si="6"/>
        <v>5</v>
      </c>
      <c r="W243" s="109">
        <v>5</v>
      </c>
      <c r="AT243" s="119"/>
    </row>
    <row r="244" spans="1:46" ht="15.75">
      <c r="A244" s="80"/>
      <c r="B244" s="23" t="s">
        <v>292</v>
      </c>
      <c r="C244" s="27">
        <v>2006</v>
      </c>
      <c r="D244" s="23" t="s">
        <v>10</v>
      </c>
      <c r="E244" s="34">
        <f t="shared" si="6"/>
        <v>5</v>
      </c>
      <c r="W244" s="109">
        <v>5</v>
      </c>
      <c r="AT244" s="119"/>
    </row>
    <row r="245" spans="1:46" ht="15.75">
      <c r="A245" s="80"/>
      <c r="B245" s="23" t="s">
        <v>293</v>
      </c>
      <c r="C245" s="27">
        <v>2006</v>
      </c>
      <c r="D245" s="23" t="s">
        <v>3</v>
      </c>
      <c r="E245" s="34">
        <f t="shared" si="6"/>
        <v>5</v>
      </c>
      <c r="W245" s="109">
        <v>5</v>
      </c>
      <c r="AT245" s="119"/>
    </row>
    <row r="246" spans="1:46" ht="15.75">
      <c r="A246" s="80"/>
      <c r="B246" s="23" t="s">
        <v>298</v>
      </c>
      <c r="C246" s="27">
        <v>2009</v>
      </c>
      <c r="D246" s="23" t="s">
        <v>5</v>
      </c>
      <c r="E246" s="34">
        <f t="shared" si="6"/>
        <v>5</v>
      </c>
      <c r="W246" s="109">
        <v>5</v>
      </c>
      <c r="AT246" s="119"/>
    </row>
    <row r="247" spans="1:46" ht="15.75">
      <c r="A247" s="80"/>
      <c r="B247" s="23" t="s">
        <v>306</v>
      </c>
      <c r="D247" s="23" t="s">
        <v>42</v>
      </c>
      <c r="E247" s="34">
        <f t="shared" si="6"/>
        <v>5</v>
      </c>
      <c r="W247" s="109">
        <v>5</v>
      </c>
      <c r="AT247" s="119"/>
    </row>
    <row r="248" spans="1:46" ht="15.75">
      <c r="A248" s="80">
        <v>236</v>
      </c>
      <c r="B248" s="23" t="s">
        <v>153</v>
      </c>
      <c r="C248" s="27">
        <v>2010</v>
      </c>
      <c r="D248" s="23" t="s">
        <v>2</v>
      </c>
      <c r="E248" s="34">
        <f t="shared" si="6"/>
        <v>4</v>
      </c>
      <c r="AA248" s="97">
        <v>4</v>
      </c>
      <c r="AB248" s="21"/>
      <c r="AS248" s="125"/>
      <c r="AT248" s="119"/>
    </row>
    <row r="249" spans="1:46" ht="15.75">
      <c r="A249" s="80"/>
      <c r="B249" s="23" t="s">
        <v>154</v>
      </c>
      <c r="C249" s="27">
        <v>2010</v>
      </c>
      <c r="D249" s="23" t="s">
        <v>2</v>
      </c>
      <c r="E249" s="34">
        <f t="shared" si="6"/>
        <v>4</v>
      </c>
      <c r="AA249" s="97">
        <v>4</v>
      </c>
      <c r="AB249" s="21"/>
      <c r="AT249" s="119"/>
    </row>
    <row r="250" spans="1:46" ht="15.75">
      <c r="A250" s="80"/>
      <c r="B250" s="23" t="s">
        <v>157</v>
      </c>
      <c r="C250" s="27">
        <v>2010</v>
      </c>
      <c r="D250" s="23" t="s">
        <v>152</v>
      </c>
      <c r="E250" s="34">
        <f t="shared" si="6"/>
        <v>4</v>
      </c>
      <c r="AA250" s="97">
        <v>4</v>
      </c>
      <c r="AB250" s="21"/>
      <c r="AT250" s="119"/>
    </row>
    <row r="251" spans="1:46" ht="15.75">
      <c r="A251" s="80"/>
      <c r="B251" s="23" t="s">
        <v>258</v>
      </c>
      <c r="C251" s="27">
        <v>2008</v>
      </c>
      <c r="D251" s="23" t="s">
        <v>2</v>
      </c>
      <c r="E251" s="34">
        <f t="shared" si="6"/>
        <v>4</v>
      </c>
      <c r="W251" s="109">
        <v>4</v>
      </c>
      <c r="AT251" s="119"/>
    </row>
    <row r="252" spans="1:46" ht="15.75">
      <c r="A252" s="80"/>
      <c r="B252" s="23" t="s">
        <v>263</v>
      </c>
      <c r="C252" s="27">
        <v>2009</v>
      </c>
      <c r="D252" s="23" t="s">
        <v>51</v>
      </c>
      <c r="E252" s="34">
        <f t="shared" si="6"/>
        <v>4</v>
      </c>
      <c r="W252" s="109">
        <v>4</v>
      </c>
      <c r="AT252" s="119"/>
    </row>
    <row r="253" spans="1:46" ht="15.75">
      <c r="A253" s="80"/>
      <c r="B253" s="23" t="s">
        <v>267</v>
      </c>
      <c r="C253" s="27">
        <v>2008</v>
      </c>
      <c r="D253" s="23" t="s">
        <v>51</v>
      </c>
      <c r="E253" s="34">
        <f t="shared" si="6"/>
        <v>4</v>
      </c>
      <c r="W253" s="109">
        <v>4</v>
      </c>
      <c r="AS253" s="125"/>
      <c r="AT253" s="119"/>
    </row>
    <row r="254" spans="1:46" ht="15.75">
      <c r="A254" s="80"/>
      <c r="B254" s="23" t="s">
        <v>268</v>
      </c>
      <c r="C254" s="27">
        <v>2007</v>
      </c>
      <c r="D254" s="23" t="s">
        <v>42</v>
      </c>
      <c r="E254" s="34">
        <f t="shared" si="6"/>
        <v>4</v>
      </c>
      <c r="W254" s="109">
        <v>4</v>
      </c>
      <c r="AT254" s="119"/>
    </row>
    <row r="255" spans="1:46" ht="15.75">
      <c r="A255" s="80"/>
      <c r="B255" s="23" t="s">
        <v>269</v>
      </c>
      <c r="C255" s="27">
        <v>2009</v>
      </c>
      <c r="D255" s="23" t="s">
        <v>42</v>
      </c>
      <c r="E255" s="34">
        <f t="shared" si="6"/>
        <v>4</v>
      </c>
      <c r="W255" s="109">
        <v>4</v>
      </c>
      <c r="AS255" s="125"/>
      <c r="AT255" s="119"/>
    </row>
    <row r="256" spans="1:46" ht="15.75">
      <c r="A256" s="80"/>
      <c r="B256" s="23" t="s">
        <v>290</v>
      </c>
      <c r="C256" s="27">
        <v>2008</v>
      </c>
      <c r="D256" s="23" t="s">
        <v>3</v>
      </c>
      <c r="E256" s="34">
        <f t="shared" si="6"/>
        <v>4</v>
      </c>
      <c r="W256" s="109">
        <v>4</v>
      </c>
      <c r="AT256" s="119"/>
    </row>
    <row r="257" spans="1:46" ht="15.75">
      <c r="A257" s="80"/>
      <c r="B257" s="23" t="s">
        <v>320</v>
      </c>
      <c r="D257" s="23" t="s">
        <v>5</v>
      </c>
      <c r="E257" s="34">
        <f t="shared" si="6"/>
        <v>4</v>
      </c>
      <c r="AS257" s="21">
        <v>4</v>
      </c>
      <c r="AT257" s="119"/>
    </row>
    <row r="258" spans="1:46" ht="15.75">
      <c r="A258" s="80"/>
      <c r="B258" s="23" t="s">
        <v>325</v>
      </c>
      <c r="D258" s="23" t="s">
        <v>5</v>
      </c>
      <c r="E258" s="34">
        <f t="shared" si="6"/>
        <v>4</v>
      </c>
      <c r="AS258" s="21">
        <v>4</v>
      </c>
      <c r="AT258" s="119"/>
    </row>
    <row r="259" spans="1:46" ht="15.75">
      <c r="A259" s="80"/>
      <c r="B259" s="23" t="s">
        <v>335</v>
      </c>
      <c r="D259" s="23" t="s">
        <v>3</v>
      </c>
      <c r="E259" s="34">
        <f t="shared" si="6"/>
        <v>4</v>
      </c>
      <c r="AS259" s="21">
        <v>4</v>
      </c>
      <c r="AT259" s="119"/>
    </row>
    <row r="260" spans="1:46" ht="15.75">
      <c r="A260" s="80">
        <v>248</v>
      </c>
      <c r="B260" s="23" t="s">
        <v>184</v>
      </c>
      <c r="D260" s="23" t="s">
        <v>8</v>
      </c>
      <c r="E260" s="34">
        <f t="shared" si="6"/>
        <v>3</v>
      </c>
      <c r="F260" s="27"/>
      <c r="G260" s="27"/>
      <c r="H260" s="27"/>
      <c r="I260" s="44"/>
      <c r="J260" s="27"/>
      <c r="K260" s="27"/>
      <c r="L260" s="27"/>
      <c r="M260" s="46"/>
      <c r="N260" s="66"/>
      <c r="O260" s="66"/>
      <c r="P260" s="27"/>
      <c r="Q260" s="66"/>
      <c r="R260" s="32">
        <v>3</v>
      </c>
      <c r="S260" s="66"/>
      <c r="T260" s="105"/>
      <c r="U260" s="66"/>
      <c r="V260" s="46"/>
      <c r="W260" s="113"/>
      <c r="X260" s="66"/>
      <c r="Y260" s="66"/>
      <c r="Z260" s="46"/>
      <c r="AA260" s="98"/>
      <c r="AB260" s="66"/>
      <c r="AC260" s="27"/>
      <c r="AD260" s="27"/>
      <c r="AE260" s="46"/>
      <c r="AT260" s="119"/>
    </row>
    <row r="261" spans="1:46" ht="15.75">
      <c r="A261" s="80"/>
      <c r="B261" s="23" t="s">
        <v>138</v>
      </c>
      <c r="D261" s="23" t="s">
        <v>43</v>
      </c>
      <c r="E261" s="34">
        <f t="shared" si="6"/>
        <v>3</v>
      </c>
      <c r="R261" s="32">
        <v>3</v>
      </c>
      <c r="AA261" s="98"/>
      <c r="AB261" s="66"/>
      <c r="AC261" s="27"/>
      <c r="AD261" s="27"/>
      <c r="AE261" s="46"/>
      <c r="AT261" s="119"/>
    </row>
    <row r="262" spans="1:46" ht="15.75">
      <c r="A262" s="80"/>
      <c r="B262" s="23" t="s">
        <v>139</v>
      </c>
      <c r="D262" s="23" t="s">
        <v>6</v>
      </c>
      <c r="E262" s="34">
        <f t="shared" si="6"/>
        <v>3</v>
      </c>
      <c r="R262" s="32">
        <v>3</v>
      </c>
      <c r="AA262" s="98"/>
      <c r="AB262" s="66"/>
      <c r="AC262" s="27"/>
      <c r="AD262" s="27"/>
      <c r="AE262" s="46"/>
      <c r="AT262" s="21"/>
    </row>
    <row r="263" spans="1:46" ht="15.75">
      <c r="A263" s="80"/>
      <c r="B263" s="23" t="s">
        <v>159</v>
      </c>
      <c r="C263" s="27">
        <v>2010</v>
      </c>
      <c r="D263" s="23" t="s">
        <v>152</v>
      </c>
      <c r="E263" s="34">
        <f t="shared" si="6"/>
        <v>3</v>
      </c>
      <c r="AA263" s="97">
        <v>3</v>
      </c>
      <c r="AB263" s="21"/>
      <c r="AT263" s="119"/>
    </row>
    <row r="264" spans="1:46" ht="15.75">
      <c r="A264" s="80"/>
      <c r="B264" s="23" t="s">
        <v>164</v>
      </c>
      <c r="C264" s="27">
        <v>2010</v>
      </c>
      <c r="D264" s="23" t="s">
        <v>4</v>
      </c>
      <c r="E264" s="34">
        <f t="shared" si="6"/>
        <v>3</v>
      </c>
      <c r="AA264" s="97">
        <v>3</v>
      </c>
      <c r="AB264" s="21"/>
      <c r="AS264" s="125"/>
      <c r="AT264" s="119"/>
    </row>
    <row r="265" spans="1:46" ht="15.75">
      <c r="A265" s="80"/>
      <c r="B265" s="23" t="s">
        <v>165</v>
      </c>
      <c r="C265" s="27">
        <v>2010</v>
      </c>
      <c r="D265" s="23" t="s">
        <v>2</v>
      </c>
      <c r="E265" s="34">
        <f t="shared" si="6"/>
        <v>3</v>
      </c>
      <c r="AA265" s="97">
        <v>3</v>
      </c>
      <c r="AB265" s="21"/>
      <c r="AT265" s="119"/>
    </row>
    <row r="266" spans="1:46" ht="15.75">
      <c r="A266" s="80"/>
      <c r="B266" s="23" t="s">
        <v>168</v>
      </c>
      <c r="C266" s="27">
        <v>2009</v>
      </c>
      <c r="D266" s="23" t="s">
        <v>2</v>
      </c>
      <c r="E266" s="34">
        <f t="shared" si="6"/>
        <v>3</v>
      </c>
      <c r="AA266" s="97">
        <v>3</v>
      </c>
      <c r="AB266" s="21"/>
      <c r="AH266" s="90"/>
      <c r="AT266" s="119"/>
    </row>
    <row r="267" spans="1:46" ht="15.75">
      <c r="A267" s="80"/>
      <c r="B267" s="23" t="s">
        <v>170</v>
      </c>
      <c r="C267" s="27">
        <v>2009</v>
      </c>
      <c r="D267" s="23" t="s">
        <v>171</v>
      </c>
      <c r="E267" s="34">
        <f t="shared" si="6"/>
        <v>3</v>
      </c>
      <c r="AA267" s="97">
        <v>3</v>
      </c>
      <c r="AB267" s="21"/>
      <c r="AF267" s="88"/>
      <c r="AG267" s="88"/>
      <c r="AH267" s="90"/>
      <c r="AT267" s="119"/>
    </row>
    <row r="268" spans="1:46" ht="15.75">
      <c r="A268" s="80"/>
      <c r="B268" s="23" t="s">
        <v>172</v>
      </c>
      <c r="C268" s="27">
        <v>2010</v>
      </c>
      <c r="D268" s="23" t="s">
        <v>5</v>
      </c>
      <c r="E268" s="34">
        <f t="shared" si="6"/>
        <v>3</v>
      </c>
      <c r="AA268" s="97">
        <v>3</v>
      </c>
      <c r="AB268" s="21"/>
      <c r="AF268" s="88"/>
      <c r="AG268" s="88"/>
      <c r="AH268" s="85"/>
      <c r="AS268" s="125"/>
      <c r="AT268" s="119"/>
    </row>
    <row r="269" spans="1:46" ht="15.75">
      <c r="A269" s="80"/>
      <c r="B269" s="23" t="s">
        <v>178</v>
      </c>
      <c r="C269" s="27">
        <v>2009</v>
      </c>
      <c r="D269" s="23" t="s">
        <v>51</v>
      </c>
      <c r="E269" s="34">
        <f t="shared" si="6"/>
        <v>3</v>
      </c>
      <c r="AA269" s="97">
        <v>3</v>
      </c>
      <c r="AB269" s="21"/>
      <c r="AS269" s="125"/>
      <c r="AT269" s="119"/>
    </row>
    <row r="270" spans="1:46" ht="15.75">
      <c r="A270" s="80"/>
      <c r="B270" s="23" t="s">
        <v>179</v>
      </c>
      <c r="C270" s="27">
        <v>2010</v>
      </c>
      <c r="D270" s="23" t="s">
        <v>8</v>
      </c>
      <c r="E270" s="34">
        <f t="shared" si="6"/>
        <v>3</v>
      </c>
      <c r="AA270" s="97">
        <v>3</v>
      </c>
      <c r="AB270" s="21"/>
      <c r="AS270" s="125"/>
      <c r="AT270" s="119"/>
    </row>
    <row r="271" spans="1:46" ht="15.75">
      <c r="A271" s="80"/>
      <c r="B271" s="23" t="s">
        <v>181</v>
      </c>
      <c r="C271" s="27">
        <v>2010</v>
      </c>
      <c r="D271" s="23" t="s">
        <v>2</v>
      </c>
      <c r="E271" s="34">
        <f t="shared" si="6"/>
        <v>3</v>
      </c>
      <c r="AA271" s="97">
        <v>3</v>
      </c>
      <c r="AB271" s="21"/>
      <c r="AS271" s="125"/>
      <c r="AT271" s="119"/>
    </row>
    <row r="272" spans="1:46" ht="15.75">
      <c r="A272" s="80"/>
      <c r="B272" s="23" t="s">
        <v>319</v>
      </c>
      <c r="D272" s="23" t="s">
        <v>5</v>
      </c>
      <c r="E272" s="34">
        <f t="shared" si="6"/>
        <v>3</v>
      </c>
      <c r="AS272" s="97">
        <v>3</v>
      </c>
      <c r="AT272" s="119"/>
    </row>
    <row r="273" spans="1:46" ht="15.75">
      <c r="A273" s="80"/>
      <c r="B273" s="23" t="s">
        <v>321</v>
      </c>
      <c r="D273" s="23" t="s">
        <v>11</v>
      </c>
      <c r="E273" s="34">
        <f t="shared" si="6"/>
        <v>3</v>
      </c>
      <c r="AS273" s="97">
        <v>3</v>
      </c>
      <c r="AT273" s="119"/>
    </row>
    <row r="274" spans="1:46" ht="15.75">
      <c r="A274" s="80"/>
      <c r="B274" s="23" t="s">
        <v>326</v>
      </c>
      <c r="D274" s="23" t="s">
        <v>4</v>
      </c>
      <c r="E274" s="34">
        <f t="shared" si="6"/>
        <v>3</v>
      </c>
      <c r="AS274" s="97">
        <v>3</v>
      </c>
      <c r="AT274" s="119"/>
    </row>
    <row r="275" spans="1:46" ht="15.75">
      <c r="A275" s="80"/>
      <c r="B275" s="23" t="s">
        <v>328</v>
      </c>
      <c r="D275" s="23" t="s">
        <v>3</v>
      </c>
      <c r="E275" s="34">
        <f t="shared" si="6"/>
        <v>3</v>
      </c>
      <c r="AS275" s="97">
        <v>3</v>
      </c>
      <c r="AT275" s="119"/>
    </row>
    <row r="276" spans="1:46" ht="15.75">
      <c r="A276" s="80"/>
      <c r="B276" s="23" t="s">
        <v>329</v>
      </c>
      <c r="D276" s="23" t="s">
        <v>10</v>
      </c>
      <c r="E276" s="34">
        <f t="shared" si="6"/>
        <v>3</v>
      </c>
      <c r="AS276" s="97">
        <v>3</v>
      </c>
      <c r="AT276" s="119"/>
    </row>
    <row r="277" spans="1:46" ht="15.75">
      <c r="A277" s="80"/>
      <c r="B277" s="23" t="s">
        <v>331</v>
      </c>
      <c r="D277" s="23" t="s">
        <v>5</v>
      </c>
      <c r="E277" s="34">
        <f t="shared" si="6"/>
        <v>3</v>
      </c>
      <c r="AS277" s="97">
        <v>3</v>
      </c>
      <c r="AT277" s="119"/>
    </row>
    <row r="278" spans="1:46" ht="15.75">
      <c r="A278" s="80">
        <v>266</v>
      </c>
      <c r="B278" s="23" t="s">
        <v>91</v>
      </c>
      <c r="D278" s="23" t="s">
        <v>8</v>
      </c>
      <c r="E278" s="34">
        <f t="shared" si="6"/>
        <v>2</v>
      </c>
      <c r="F278" s="27"/>
      <c r="G278" s="27"/>
      <c r="H278" s="27"/>
      <c r="I278" s="44"/>
      <c r="J278" s="27"/>
      <c r="K278" s="27"/>
      <c r="L278" s="27"/>
      <c r="M278" s="46"/>
      <c r="N278" s="66"/>
      <c r="O278" s="66"/>
      <c r="P278" s="27"/>
      <c r="Q278" s="66"/>
      <c r="R278" s="32">
        <v>2</v>
      </c>
      <c r="S278" s="66"/>
      <c r="T278" s="105"/>
      <c r="U278" s="66"/>
      <c r="V278" s="46"/>
      <c r="W278" s="113"/>
      <c r="X278" s="66"/>
      <c r="Y278" s="66"/>
      <c r="Z278" s="46"/>
      <c r="AA278" s="98"/>
      <c r="AB278" s="66"/>
      <c r="AC278" s="27"/>
      <c r="AD278" s="27"/>
      <c r="AE278" s="46"/>
      <c r="AS278" s="125"/>
      <c r="AT278" s="119"/>
    </row>
    <row r="279" spans="1:46" ht="15.75">
      <c r="A279" s="80"/>
      <c r="B279" s="23" t="s">
        <v>94</v>
      </c>
      <c r="D279" s="23" t="s">
        <v>8</v>
      </c>
      <c r="E279" s="34">
        <f t="shared" si="6"/>
        <v>2</v>
      </c>
      <c r="F279" s="27"/>
      <c r="G279" s="27"/>
      <c r="H279" s="27"/>
      <c r="I279" s="44"/>
      <c r="J279" s="27"/>
      <c r="K279" s="27"/>
      <c r="L279" s="27"/>
      <c r="M279" s="46"/>
      <c r="N279" s="66"/>
      <c r="O279" s="66"/>
      <c r="P279" s="27"/>
      <c r="Q279" s="66"/>
      <c r="R279" s="32">
        <v>2</v>
      </c>
      <c r="S279" s="66"/>
      <c r="T279" s="105"/>
      <c r="U279" s="66"/>
      <c r="V279" s="46"/>
      <c r="W279" s="113"/>
      <c r="X279" s="66"/>
      <c r="Y279" s="66"/>
      <c r="Z279" s="46"/>
      <c r="AA279" s="98"/>
      <c r="AB279" s="66"/>
      <c r="AC279" s="27"/>
      <c r="AD279" s="27"/>
      <c r="AE279" s="46"/>
      <c r="AS279" s="125"/>
      <c r="AT279" s="21"/>
    </row>
    <row r="280" spans="1:46" ht="15.75">
      <c r="A280" s="80"/>
      <c r="B280" s="23" t="s">
        <v>127</v>
      </c>
      <c r="D280" s="23" t="s">
        <v>6</v>
      </c>
      <c r="E280" s="34">
        <f t="shared" si="6"/>
        <v>2</v>
      </c>
      <c r="F280" s="27"/>
      <c r="G280" s="27"/>
      <c r="H280" s="27"/>
      <c r="I280" s="44"/>
      <c r="J280" s="27"/>
      <c r="K280" s="27"/>
      <c r="L280" s="27"/>
      <c r="M280" s="46"/>
      <c r="N280" s="66"/>
      <c r="O280" s="66"/>
      <c r="P280" s="27"/>
      <c r="Q280" s="66"/>
      <c r="R280" s="32">
        <v>2</v>
      </c>
      <c r="S280" s="66"/>
      <c r="T280" s="105"/>
      <c r="U280" s="66"/>
      <c r="V280" s="46"/>
      <c r="W280" s="113"/>
      <c r="X280" s="66"/>
      <c r="Y280" s="66"/>
      <c r="Z280" s="46"/>
      <c r="AS280" s="125"/>
      <c r="AT280" s="119"/>
    </row>
    <row r="281" spans="1:46" ht="15.75">
      <c r="A281" s="80"/>
      <c r="B281" s="23" t="s">
        <v>322</v>
      </c>
      <c r="D281" s="23" t="s">
        <v>4</v>
      </c>
      <c r="E281" s="34">
        <f t="shared" si="6"/>
        <v>2</v>
      </c>
      <c r="AS281" s="97">
        <v>2</v>
      </c>
      <c r="AT281" s="119"/>
    </row>
    <row r="282" spans="1:46" ht="15.75">
      <c r="A282" s="80"/>
      <c r="B282" s="23" t="s">
        <v>323</v>
      </c>
      <c r="D282" s="23" t="s">
        <v>4</v>
      </c>
      <c r="E282" s="34">
        <f t="shared" si="6"/>
        <v>2</v>
      </c>
      <c r="AS282" s="97">
        <v>2</v>
      </c>
      <c r="AT282" s="119"/>
    </row>
    <row r="283" spans="1:46" ht="15.75">
      <c r="A283" s="80"/>
      <c r="B283" s="23" t="s">
        <v>332</v>
      </c>
      <c r="D283" s="23" t="s">
        <v>3</v>
      </c>
      <c r="E283" s="34">
        <f t="shared" si="6"/>
        <v>2</v>
      </c>
      <c r="AS283" s="97">
        <v>2</v>
      </c>
      <c r="AT283" s="119"/>
    </row>
    <row r="284" spans="1:46" ht="15.75">
      <c r="A284" s="80"/>
      <c r="B284" s="23" t="s">
        <v>333</v>
      </c>
      <c r="D284" s="23" t="s">
        <v>10</v>
      </c>
      <c r="E284" s="34">
        <f t="shared" si="6"/>
        <v>2</v>
      </c>
      <c r="AS284" s="97">
        <v>2</v>
      </c>
      <c r="AT284" s="119"/>
    </row>
    <row r="285" spans="1:46" ht="15.75">
      <c r="A285" s="80"/>
      <c r="B285" s="23" t="s">
        <v>334</v>
      </c>
      <c r="D285" s="23" t="s">
        <v>3</v>
      </c>
      <c r="E285" s="34">
        <f t="shared" si="6"/>
        <v>2</v>
      </c>
      <c r="AS285" s="97">
        <v>2</v>
      </c>
      <c r="AT285" s="119"/>
    </row>
    <row r="286" spans="1:46" ht="15.75">
      <c r="A286" s="80"/>
      <c r="B286" s="23"/>
      <c r="E286" s="34"/>
      <c r="AT286" s="119"/>
    </row>
    <row r="287" spans="1:46" ht="15.75">
      <c r="A287" s="80"/>
      <c r="E287" s="34"/>
      <c r="AT287" s="119"/>
    </row>
    <row r="288" spans="1:46" ht="15.75">
      <c r="A288" s="80"/>
      <c r="E288" s="34"/>
      <c r="AT288" s="119"/>
    </row>
    <row r="289" spans="1:46" ht="15.75">
      <c r="A289" s="80"/>
      <c r="E289" s="34"/>
      <c r="AT289" s="119"/>
    </row>
    <row r="290" spans="1:46" ht="15.75">
      <c r="A290" s="80"/>
      <c r="E290" s="34"/>
      <c r="AT290" s="119"/>
    </row>
    <row r="291" spans="1:46" ht="15.75">
      <c r="A291" s="80"/>
      <c r="E291" s="34"/>
      <c r="AT291" s="119"/>
    </row>
    <row r="292" spans="1:46" ht="15.75">
      <c r="A292" s="80"/>
      <c r="E292" s="34"/>
      <c r="AT292" s="119"/>
    </row>
    <row r="293" spans="1:46" ht="15.75">
      <c r="A293" s="80"/>
      <c r="E293" s="34"/>
      <c r="AT293" s="119"/>
    </row>
    <row r="294" spans="1:46" ht="15.75">
      <c r="A294" s="80"/>
      <c r="E294" s="34"/>
      <c r="AT294" s="119"/>
    </row>
    <row r="295" spans="1:46" ht="15.75">
      <c r="A295" s="80"/>
      <c r="E295" s="34"/>
      <c r="AT295" s="119"/>
    </row>
    <row r="296" spans="1:46" ht="15.75">
      <c r="A296" s="80"/>
      <c r="E296" s="34"/>
      <c r="AT296" s="119"/>
    </row>
    <row r="297" spans="1:46" ht="15.75">
      <c r="A297" s="80"/>
      <c r="E297" s="34"/>
      <c r="AT297" s="119"/>
    </row>
    <row r="298" spans="1:46" ht="15.75">
      <c r="A298" s="80"/>
      <c r="E298" s="34"/>
      <c r="AT298" s="119"/>
    </row>
    <row r="299" spans="1:46" ht="15.75">
      <c r="A299" s="80"/>
      <c r="E299" s="34"/>
      <c r="AT299" s="119"/>
    </row>
    <row r="300" spans="1:5" ht="15.75">
      <c r="A300" s="80"/>
      <c r="E300" s="34"/>
    </row>
    <row r="301" spans="1:5" ht="15.75">
      <c r="A301" s="80"/>
      <c r="E301" s="34"/>
    </row>
    <row r="302" spans="1:5" ht="15.75">
      <c r="A302" s="80"/>
      <c r="E302" s="34"/>
    </row>
    <row r="303" spans="1:5" ht="15.75">
      <c r="A303" s="80"/>
      <c r="E303" s="34"/>
    </row>
    <row r="304" spans="1:5" ht="15.75">
      <c r="A304" s="80"/>
      <c r="E304" s="34"/>
    </row>
    <row r="305" spans="1:5" ht="15.75">
      <c r="A305" s="80"/>
      <c r="E305" s="34"/>
    </row>
    <row r="306" spans="1:5" ht="15.75">
      <c r="A306" s="80"/>
      <c r="E306" s="34"/>
    </row>
    <row r="307" spans="1:5" ht="15.75">
      <c r="A307" s="80"/>
      <c r="E307" s="34"/>
    </row>
    <row r="308" spans="1:5" ht="15.75">
      <c r="A308" s="80"/>
      <c r="E308" s="34"/>
    </row>
    <row r="309" spans="1:5" ht="15.75">
      <c r="A309" s="80"/>
      <c r="E309" s="3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</cp:lastModifiedBy>
  <dcterms:created xsi:type="dcterms:W3CDTF">2019-01-14T11:52:46Z</dcterms:created>
  <dcterms:modified xsi:type="dcterms:W3CDTF">2020-01-02T11:36:07Z</dcterms:modified>
  <cp:category/>
  <cp:version/>
  <cp:contentType/>
  <cp:contentStatus/>
</cp:coreProperties>
</file>